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NEW BALANCE" sheetId="5" r:id="rId1"/>
    <sheet name="EAN" sheetId="7" r:id="rId2"/>
    <sheet name="SIZE RATIO" sheetId="8" r:id="rId3"/>
  </sheets>
  <definedNames>
    <definedName name="_xlnm._FilterDatabase" localSheetId="1" hidden="1">EAN!$B$2:$G$206</definedName>
    <definedName name="_xlnm._FilterDatabase" localSheetId="0" hidden="1">'NEW BALANCE'!$B$3:$AB$25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7" l="1"/>
  <c r="Z21" i="5" l="1"/>
  <c r="Z5" i="5"/>
  <c r="Z14" i="5"/>
  <c r="Z9" i="5"/>
  <c r="Z22" i="5"/>
  <c r="Z23" i="5"/>
  <c r="Z19" i="5"/>
  <c r="Z20" i="5"/>
  <c r="Z10" i="5"/>
  <c r="Z11" i="5"/>
  <c r="Z12" i="5"/>
  <c r="Z6" i="5"/>
  <c r="Z16" i="5"/>
  <c r="Z7" i="5"/>
  <c r="Z8" i="5"/>
  <c r="Z13" i="5"/>
  <c r="Z15" i="5"/>
  <c r="Z24" i="5"/>
  <c r="Z17" i="5"/>
  <c r="Z25" i="5"/>
  <c r="Z18" i="5"/>
  <c r="Z4" i="5" l="1"/>
  <c r="Z2" i="5" l="1"/>
</calcChain>
</file>

<file path=xl/sharedStrings.xml><?xml version="1.0" encoding="utf-8"?>
<sst xmlns="http://schemas.openxmlformats.org/spreadsheetml/2006/main" count="729" uniqueCount="271">
  <si>
    <t>QTY</t>
  </si>
  <si>
    <t>SKU</t>
  </si>
  <si>
    <t>RRP</t>
  </si>
  <si>
    <t>WHL</t>
  </si>
  <si>
    <t>PHOTO</t>
  </si>
  <si>
    <t>STYLE</t>
  </si>
  <si>
    <t>GENDER</t>
  </si>
  <si>
    <t>COLOR</t>
  </si>
  <si>
    <t>S I Z E  E U R</t>
  </si>
  <si>
    <t>MS327CBW</t>
  </si>
  <si>
    <t>MFCX7CH</t>
  </si>
  <si>
    <t>MR530AA</t>
  </si>
  <si>
    <t>MARIS9HW</t>
  </si>
  <si>
    <t>ML408W</t>
  </si>
  <si>
    <t>MARIS8P6</t>
  </si>
  <si>
    <t>MARIS998</t>
  </si>
  <si>
    <t>WARIS9WC</t>
  </si>
  <si>
    <t>WARIS6TF</t>
  </si>
  <si>
    <t>MR530SG</t>
  </si>
  <si>
    <t>M2002RST</t>
  </si>
  <si>
    <t>M2002RBK</t>
  </si>
  <si>
    <t>MR530AB</t>
  </si>
  <si>
    <t>MR530CC</t>
  </si>
  <si>
    <t>MR530CK</t>
  </si>
  <si>
    <t>MS327CWB</t>
  </si>
  <si>
    <t>MS327CTB</t>
  </si>
  <si>
    <t>MR530EMA</t>
  </si>
  <si>
    <t>MR530EWB</t>
  </si>
  <si>
    <t>M5154R3</t>
  </si>
  <si>
    <t>M5152SP</t>
  </si>
  <si>
    <t>M5157WC</t>
  </si>
  <si>
    <t>NEW BALANCE 327</t>
  </si>
  <si>
    <t>UNISEX</t>
  </si>
  <si>
    <t>FUELCELL REBEL V5</t>
  </si>
  <si>
    <t>MEN'S</t>
  </si>
  <si>
    <t>NEW BALANCE 530</t>
  </si>
  <si>
    <t>BEIGE</t>
  </si>
  <si>
    <t>FRESH FOAM ARISHI UTILITY V4</t>
  </si>
  <si>
    <t>GREY</t>
  </si>
  <si>
    <t>NEW BALANCE 408</t>
  </si>
  <si>
    <t>BLUE</t>
  </si>
  <si>
    <t>BLACK</t>
  </si>
  <si>
    <t>WOMEN'S</t>
  </si>
  <si>
    <t>2002R</t>
  </si>
  <si>
    <t>TRIPLE BLACK</t>
  </si>
  <si>
    <t>NEW BALANCE 515</t>
  </si>
  <si>
    <t>BLACK / WHITE</t>
  </si>
  <si>
    <t>MAGNET / LIGHT ZINC BLUE</t>
  </si>
  <si>
    <t>WHITE / SILVER</t>
  </si>
  <si>
    <t>WHITE / NATURAL INDIGO</t>
  </si>
  <si>
    <t>STEEL / LEAD / ORCA</t>
  </si>
  <si>
    <t>BLACK / PHANTOM / GUNMETAL</t>
  </si>
  <si>
    <t>WHITE / METALLIC SILVER / GREEN</t>
  </si>
  <si>
    <t>CLASSIC BLACK / GREY</t>
  </si>
  <si>
    <t>RAINCLOUD / SHADOW GREY / SILVER METALLIC</t>
  </si>
  <si>
    <t>WHITE / BLACK</t>
  </si>
  <si>
    <t>NB NAVY / VINTAGE INDIGO / SILVER METALLIC</t>
  </si>
  <si>
    <t>BROWN</t>
  </si>
  <si>
    <t>MS327CBW/38</t>
  </si>
  <si>
    <t>MS327CBW/37</t>
  </si>
  <si>
    <t>MS327CBW/39.5</t>
  </si>
  <si>
    <t>MS327CBW/43</t>
  </si>
  <si>
    <t>MS327CBW/42</t>
  </si>
  <si>
    <t>MS327CBW/40</t>
  </si>
  <si>
    <t>MS327CBW/36</t>
  </si>
  <si>
    <t>MS327CBW/41.5</t>
  </si>
  <si>
    <t>MS327CBW/44</t>
  </si>
  <si>
    <t>MS327CBW/47.5</t>
  </si>
  <si>
    <t>MS327CBW/45</t>
  </si>
  <si>
    <t>MS327CBW/46.5</t>
  </si>
  <si>
    <t>MFCX7CH/42</t>
  </si>
  <si>
    <t>MFCX7CH/42.5</t>
  </si>
  <si>
    <t>MFCX7CH/44</t>
  </si>
  <si>
    <t>MFCX7CH/45.5</t>
  </si>
  <si>
    <t>MFCX7CH/46.5</t>
  </si>
  <si>
    <t>MFCX7CH/44.5</t>
  </si>
  <si>
    <t>MFCX7CH/45</t>
  </si>
  <si>
    <t>MFCX7CH/43</t>
  </si>
  <si>
    <t>MFCX7CH/41.5</t>
  </si>
  <si>
    <t>MR530AA/44</t>
  </si>
  <si>
    <t>MR530AA/47.5</t>
  </si>
  <si>
    <t>MR530AA/45</t>
  </si>
  <si>
    <t>MR530AA/46.5</t>
  </si>
  <si>
    <t>MR530AA/37</t>
  </si>
  <si>
    <t>MR530AA/38</t>
  </si>
  <si>
    <t>MR530AA/39.5</t>
  </si>
  <si>
    <t>MR530AA/40</t>
  </si>
  <si>
    <t>MR530AA/36</t>
  </si>
  <si>
    <t>MR530AA/42</t>
  </si>
  <si>
    <t>MR530AA/43</t>
  </si>
  <si>
    <t>MR530AA/41.5</t>
  </si>
  <si>
    <t>MARIS9HW/46.5</t>
  </si>
  <si>
    <t>MARIS9HW/47.5</t>
  </si>
  <si>
    <t>MARIS9HW/44</t>
  </si>
  <si>
    <t>MARIS9HW/45</t>
  </si>
  <si>
    <t>MARIS9HW/43</t>
  </si>
  <si>
    <t>MARIS9HW/42</t>
  </si>
  <si>
    <t>MARIS9HW/41.5</t>
  </si>
  <si>
    <t>MARIS9HW/42.5</t>
  </si>
  <si>
    <t>ML408W/39.5</t>
  </si>
  <si>
    <t>ML408W/38</t>
  </si>
  <si>
    <t>ML408W/37</t>
  </si>
  <si>
    <t>ML408W/41.5</t>
  </si>
  <si>
    <t>ML408W/36</t>
  </si>
  <si>
    <t>ML408W/40</t>
  </si>
  <si>
    <t>ML408W/42</t>
  </si>
  <si>
    <t>ML408W/43</t>
  </si>
  <si>
    <t>ML408W/44</t>
  </si>
  <si>
    <t>ML408W/45</t>
  </si>
  <si>
    <t>ML408W/46.5</t>
  </si>
  <si>
    <t>MARIS9HW/44.5</t>
  </si>
  <si>
    <t>MARIS9HW/45.5</t>
  </si>
  <si>
    <t>MARIS8P6/45.5</t>
  </si>
  <si>
    <t>MARIS8P6/46.5</t>
  </si>
  <si>
    <t>MARIS8P6/44</t>
  </si>
  <si>
    <t>MARIS8P6/44.5</t>
  </si>
  <si>
    <t>MARIS8P6/45</t>
  </si>
  <si>
    <t>MARIS8P6/42.5</t>
  </si>
  <si>
    <t>MARIS8P6/43</t>
  </si>
  <si>
    <t>MARIS8P6/42</t>
  </si>
  <si>
    <t>MARIS8P6/41.5</t>
  </si>
  <si>
    <t>MARIS998/42</t>
  </si>
  <si>
    <t>MARIS998/41.5</t>
  </si>
  <si>
    <t>MARIS998/43</t>
  </si>
  <si>
    <t>MARIS998/44</t>
  </si>
  <si>
    <t>MARIS998/42.5</t>
  </si>
  <si>
    <t>MARIS998/44.5</t>
  </si>
  <si>
    <t>MARIS998/46.5</t>
  </si>
  <si>
    <t>MARIS998/45.5</t>
  </si>
  <si>
    <t>MARIS998/45</t>
  </si>
  <si>
    <t>WARIS9WC/40</t>
  </si>
  <si>
    <t>WARIS9WC/37</t>
  </si>
  <si>
    <t>WARIS9WC/41</t>
  </si>
  <si>
    <t>WARIS9WC/38</t>
  </si>
  <si>
    <t>WARIS9WC/36.5</t>
  </si>
  <si>
    <t>WARIS9WC/39</t>
  </si>
  <si>
    <t>WARIS9WC/37.5</t>
  </si>
  <si>
    <t>WARIS6TF/39</t>
  </si>
  <si>
    <t>WARIS6TF/41</t>
  </si>
  <si>
    <t>WARIS6TF/40</t>
  </si>
  <si>
    <t>WARIS6TF/37</t>
  </si>
  <si>
    <t>WARIS6TF/37.5</t>
  </si>
  <si>
    <t>WARIS6TF/36.5</t>
  </si>
  <si>
    <t>WARIS6TF/38</t>
  </si>
  <si>
    <t>MR530SG/41.5</t>
  </si>
  <si>
    <t>MR530SG/36</t>
  </si>
  <si>
    <t>MR530SG/38</t>
  </si>
  <si>
    <t>MR530SG/40</t>
  </si>
  <si>
    <t>MR530SG/39.5</t>
  </si>
  <si>
    <t>MR530SG/37</t>
  </si>
  <si>
    <t>MR530SG/43</t>
  </si>
  <si>
    <t>MR530SG/42</t>
  </si>
  <si>
    <t>MR530SG/44</t>
  </si>
  <si>
    <t>MR530SG/45</t>
  </si>
  <si>
    <t>MR530SG/47.5</t>
  </si>
  <si>
    <t>M2002RST/46.5</t>
  </si>
  <si>
    <t>M2002RST/47.5</t>
  </si>
  <si>
    <t>M2002RST/45</t>
  </si>
  <si>
    <t>M2002RST/44</t>
  </si>
  <si>
    <t>M2002RST/43</t>
  </si>
  <si>
    <t>M2002RST/37</t>
  </si>
  <si>
    <t>M2002RST/36</t>
  </si>
  <si>
    <t>M2002RST/42</t>
  </si>
  <si>
    <t>M2002RST/40</t>
  </si>
  <si>
    <t>M2002RST/41.5</t>
  </si>
  <si>
    <t>M2002RST/38</t>
  </si>
  <si>
    <t>M2002RST/39.5</t>
  </si>
  <si>
    <t>M2002RBK/44</t>
  </si>
  <si>
    <t>M2002RBK/47.5</t>
  </si>
  <si>
    <t>M2002RBK/46.5</t>
  </si>
  <si>
    <t>M2002RBK/45</t>
  </si>
  <si>
    <t>M2002RBK/43</t>
  </si>
  <si>
    <t>M2002RBK/36</t>
  </si>
  <si>
    <t>M2002RBK/37</t>
  </si>
  <si>
    <t>M2002RBK/42</t>
  </si>
  <si>
    <t>M2002RBK/41.5</t>
  </si>
  <si>
    <t>M2002RBK/40</t>
  </si>
  <si>
    <t>M2002RBK/38</t>
  </si>
  <si>
    <t>M2002RBK/39.5</t>
  </si>
  <si>
    <t>MR530AB/41.5</t>
  </si>
  <si>
    <t>MR530AB/43</t>
  </si>
  <si>
    <t>MR530AB/36</t>
  </si>
  <si>
    <t>MR530AB/38</t>
  </si>
  <si>
    <t>MR530AB/40</t>
  </si>
  <si>
    <t>MR530AB/39.5</t>
  </si>
  <si>
    <t>MR530AB/37</t>
  </si>
  <si>
    <t>MR530AB/47.5</t>
  </si>
  <si>
    <t>MR530AB/44</t>
  </si>
  <si>
    <t>MR530AB/42</t>
  </si>
  <si>
    <t>MR530AB/46.5</t>
  </si>
  <si>
    <t>MR530AB/45</t>
  </si>
  <si>
    <t>MR530CC/42</t>
  </si>
  <si>
    <t>MR530CC/41.5</t>
  </si>
  <si>
    <t>MR530CC/43</t>
  </si>
  <si>
    <t>MR530CC/44</t>
  </si>
  <si>
    <t>MR530CC/45</t>
  </si>
  <si>
    <t>MR530CK/40</t>
  </si>
  <si>
    <t>MR530CK/39.5</t>
  </si>
  <si>
    <t>MR530CK/38</t>
  </si>
  <si>
    <t>MR530CK/37</t>
  </si>
  <si>
    <t>MR530CK/42</t>
  </si>
  <si>
    <t>MR530CK/41.5</t>
  </si>
  <si>
    <t>MR530CK/36</t>
  </si>
  <si>
    <t>MR530CK/43</t>
  </si>
  <si>
    <t>MR530CK/44</t>
  </si>
  <si>
    <t>MR530CK/47.5</t>
  </si>
  <si>
    <t>MR530CK/45</t>
  </si>
  <si>
    <t>MR530CK/46.5</t>
  </si>
  <si>
    <t>MS327CWB/44</t>
  </si>
  <si>
    <t>MS327CWB/45</t>
  </si>
  <si>
    <t>MS327CWB/46.5</t>
  </si>
  <si>
    <t>MS327CWB/42</t>
  </si>
  <si>
    <t>MS327CWB/39.5</t>
  </si>
  <si>
    <t>MS327CWB/40</t>
  </si>
  <si>
    <t>MS327CWB/41.5</t>
  </si>
  <si>
    <t>MS327CWB/43</t>
  </si>
  <si>
    <t>MS327CWB/38</t>
  </si>
  <si>
    <t>MS327CWB/36</t>
  </si>
  <si>
    <t>MS327CWB/37</t>
  </si>
  <si>
    <t>MS327CWB/47.5</t>
  </si>
  <si>
    <t>MS327CTB/42</t>
  </si>
  <si>
    <t>MS327CTB/43</t>
  </si>
  <si>
    <t>MS327CTB/39.5</t>
  </si>
  <si>
    <t>MS327CTB/41.5</t>
  </si>
  <si>
    <t>MS327CTB/40</t>
  </si>
  <si>
    <t>MS327CTB/38</t>
  </si>
  <si>
    <t>MS327CTB/37</t>
  </si>
  <si>
    <t>MS327CTB/36</t>
  </si>
  <si>
    <t>MS327CTB/45</t>
  </si>
  <si>
    <t>MS327CTB/44</t>
  </si>
  <si>
    <t>MS327CTB/46.5</t>
  </si>
  <si>
    <t>MS327CTB/47.5</t>
  </si>
  <si>
    <t>MR530EMA/47.5</t>
  </si>
  <si>
    <t>MR530EMA/39.5</t>
  </si>
  <si>
    <t>MR530EMA/36</t>
  </si>
  <si>
    <t>MR530EMA/38</t>
  </si>
  <si>
    <t>MR530EMA/37</t>
  </si>
  <si>
    <t>MR530EMA/40</t>
  </si>
  <si>
    <t>MR530EWB/47.5</t>
  </si>
  <si>
    <t>MR530EWB/45</t>
  </si>
  <si>
    <t>MR530EWB/42</t>
  </si>
  <si>
    <t>MR530EWB/36</t>
  </si>
  <si>
    <t>MR530EWB/37</t>
  </si>
  <si>
    <t>MR530EWB/38</t>
  </si>
  <si>
    <t>MR530EWB/39.5</t>
  </si>
  <si>
    <t>MR530EWB/41.5</t>
  </si>
  <si>
    <t>M5154R3/47.5</t>
  </si>
  <si>
    <t>M5154R3/46.5</t>
  </si>
  <si>
    <t>M5154R3/44</t>
  </si>
  <si>
    <t>M5154R3/45</t>
  </si>
  <si>
    <t>M5154R3/43</t>
  </si>
  <si>
    <t>M5154R3/41.5</t>
  </si>
  <si>
    <t>M5154R3/42</t>
  </si>
  <si>
    <t>M5152SP/41.5</t>
  </si>
  <si>
    <t>M5152SP/42</t>
  </si>
  <si>
    <t>M5157WC/46.5</t>
  </si>
  <si>
    <t>M5157WC/47.5</t>
  </si>
  <si>
    <t>M5157WC/45</t>
  </si>
  <si>
    <t>M5157WC/42</t>
  </si>
  <si>
    <t>M5157WC/41.5</t>
  </si>
  <si>
    <t>M5157WC/43</t>
  </si>
  <si>
    <t>M5157WC/44</t>
  </si>
  <si>
    <t>EAN</t>
  </si>
  <si>
    <t>SKU/SIZE</t>
  </si>
  <si>
    <t>SIZE US</t>
  </si>
  <si>
    <t>SIZE EUR</t>
  </si>
  <si>
    <t>ADULTS</t>
  </si>
  <si>
    <t>USA</t>
  </si>
  <si>
    <t>EUR MEN</t>
  </si>
  <si>
    <t>EUR WOMEN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</si>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</sst>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zł&quot;_-;\-* #,##0.00\ &quot;zł&quot;_-;_-* &quot;-&quot;??\ &quot;zł&quot;_-;_-@_-"/>
    <numFmt numFmtId="165" formatCode="&quot;€&quot;\ #,##0.00"/>
    <numFmt numFmtId="166" formatCode="_-[$€-2]\ * #,##0.00_-;\-[$€-2]\ * #,##0.00_-;_-[$€-2]\ * &quot;-&quot;??_-;_-@_-"/>
  </numFmts>
  <fonts count="35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8"/>
      <color theme="3"/>
      <name val="Calibri Light"/>
      <family val="2"/>
      <charset val="177"/>
      <scheme val="major"/>
    </font>
    <font>
      <u/>
      <sz val="11"/>
      <color theme="10"/>
      <name val="Calibri"/>
      <family val="2"/>
      <charset val="177"/>
      <scheme val="minor"/>
    </font>
    <font>
      <u/>
      <sz val="11"/>
      <color theme="11"/>
      <name val="Calibri"/>
      <family val="2"/>
      <charset val="177"/>
      <scheme val="minor"/>
    </font>
    <font>
      <sz val="11"/>
      <name val="Calibri"/>
      <family val="2"/>
      <scheme val="minor"/>
    </font>
    <font>
      <sz val="8"/>
      <name val="Calibri"/>
      <family val="2"/>
      <charset val="177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9"/>
      <color theme="0"/>
      <name val="Century Gothic"/>
      <family val="2"/>
      <charset val="238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336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auto="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4" fillId="0" borderId="0"/>
    <xf numFmtId="0" fontId="1" fillId="0" borderId="0"/>
    <xf numFmtId="0" fontId="25" fillId="0" borderId="0"/>
  </cellStyleXfs>
  <cellXfs count="48">
    <xf numFmtId="0" fontId="0" fillId="0" borderId="0" xfId="0"/>
    <xf numFmtId="0" fontId="25" fillId="0" borderId="0" xfId="71"/>
    <xf numFmtId="1" fontId="25" fillId="0" borderId="0" xfId="71" applyNumberFormat="1"/>
    <xf numFmtId="1" fontId="22" fillId="0" borderId="10" xfId="71" applyNumberFormat="1" applyFont="1" applyBorder="1" applyAlignment="1">
      <alignment horizontal="center" vertical="center"/>
    </xf>
    <xf numFmtId="0" fontId="22" fillId="0" borderId="10" xfId="71" applyFont="1" applyBorder="1" applyAlignment="1">
      <alignment horizontal="center" vertical="center"/>
    </xf>
    <xf numFmtId="1" fontId="22" fillId="0" borderId="13" xfId="71" applyNumberFormat="1" applyFont="1" applyBorder="1" applyAlignment="1">
      <alignment horizontal="center" vertical="center"/>
    </xf>
    <xf numFmtId="0" fontId="22" fillId="0" borderId="13" xfId="71" applyFont="1" applyBorder="1" applyAlignment="1">
      <alignment horizontal="center" vertical="center"/>
    </xf>
    <xf numFmtId="1" fontId="26" fillId="34" borderId="17" xfId="71" applyNumberFormat="1" applyFont="1" applyFill="1" applyBorder="1" applyAlignment="1">
      <alignment horizontal="center" vertical="center" wrapText="1"/>
    </xf>
    <xf numFmtId="0" fontId="26" fillId="34" borderId="11" xfId="71" applyFont="1" applyFill="1" applyBorder="1" applyAlignment="1">
      <alignment horizontal="center" vertical="center" wrapText="1"/>
    </xf>
    <xf numFmtId="0" fontId="26" fillId="34" borderId="12" xfId="7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8" fillId="35" borderId="11" xfId="0" applyFont="1" applyFill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36" borderId="13" xfId="0" applyFont="1" applyFill="1" applyBorder="1" applyAlignment="1">
      <alignment horizontal="center" vertical="center"/>
    </xf>
    <xf numFmtId="49" fontId="29" fillId="0" borderId="0" xfId="0" applyNumberFormat="1" applyFont="1" applyAlignment="1">
      <alignment horizontal="left" wrapText="1"/>
    </xf>
    <xf numFmtId="0" fontId="27" fillId="0" borderId="0" xfId="71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33" borderId="0" xfId="0" applyFont="1" applyFill="1" applyAlignment="1">
      <alignment horizontal="center" vertical="center" wrapText="1"/>
    </xf>
    <xf numFmtId="0" fontId="31" fillId="33" borderId="0" xfId="0" applyFont="1" applyFill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/>
    </xf>
    <xf numFmtId="49" fontId="31" fillId="33" borderId="0" xfId="0" applyNumberFormat="1" applyFont="1" applyFill="1" applyAlignment="1">
      <alignment horizontal="center" vertical="center" wrapText="1"/>
    </xf>
    <xf numFmtId="166" fontId="33" fillId="33" borderId="0" xfId="0" applyNumberFormat="1" applyFont="1" applyFill="1" applyAlignment="1">
      <alignment vertical="center" wrapText="1"/>
    </xf>
    <xf numFmtId="0" fontId="34" fillId="33" borderId="0" xfId="0" applyFont="1" applyFill="1" applyAlignment="1">
      <alignment horizontal="center" vertical="center"/>
    </xf>
    <xf numFmtId="0" fontId="32" fillId="0" borderId="13" xfId="0" applyFont="1" applyBorder="1"/>
    <xf numFmtId="0" fontId="31" fillId="0" borderId="13" xfId="0" applyFont="1" applyBorder="1" applyAlignment="1">
      <alignment horizontal="center" vertical="center" wrapText="1"/>
    </xf>
    <xf numFmtId="0" fontId="31" fillId="33" borderId="13" xfId="0" applyFont="1" applyFill="1" applyBorder="1" applyAlignment="1">
      <alignment horizontal="center" vertical="center"/>
    </xf>
    <xf numFmtId="166" fontId="31" fillId="33" borderId="13" xfId="68" applyNumberFormat="1" applyFont="1" applyFill="1" applyBorder="1" applyAlignment="1">
      <alignment horizontal="center" vertical="center"/>
    </xf>
    <xf numFmtId="166" fontId="34" fillId="33" borderId="0" xfId="0" applyNumberFormat="1" applyFont="1" applyFill="1" applyAlignment="1">
      <alignment horizontal="center" vertical="center"/>
    </xf>
    <xf numFmtId="0" fontId="32" fillId="0" borderId="10" xfId="0" applyFont="1" applyBorder="1"/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65" fontId="31" fillId="37" borderId="17" xfId="0" applyNumberFormat="1" applyFont="1" applyFill="1" applyBorder="1" applyAlignment="1">
      <alignment horizontal="center" vertical="center" wrapText="1"/>
    </xf>
    <xf numFmtId="165" fontId="31" fillId="37" borderId="11" xfId="0" applyNumberFormat="1" applyFont="1" applyFill="1" applyBorder="1" applyAlignment="1">
      <alignment horizontal="center" vertical="center" wrapText="1"/>
    </xf>
    <xf numFmtId="165" fontId="31" fillId="37" borderId="18" xfId="0" applyNumberFormat="1" applyFont="1" applyFill="1" applyBorder="1" applyAlignment="1">
      <alignment horizontal="center" vertical="center" wrapText="1"/>
    </xf>
    <xf numFmtId="0" fontId="31" fillId="37" borderId="14" xfId="0" applyFont="1" applyFill="1" applyBorder="1" applyAlignment="1">
      <alignment horizontal="center" vertical="center" wrapText="1"/>
    </xf>
    <xf numFmtId="166" fontId="31" fillId="37" borderId="11" xfId="0" applyNumberFormat="1" applyFont="1" applyFill="1" applyBorder="1" applyAlignment="1">
      <alignment horizontal="center" vertical="center" wrapText="1"/>
    </xf>
    <xf numFmtId="0" fontId="31" fillId="37" borderId="17" xfId="0" applyFont="1" applyFill="1" applyBorder="1" applyAlignment="1">
      <alignment horizontal="center" vertical="center"/>
    </xf>
    <xf numFmtId="0" fontId="31" fillId="37" borderId="11" xfId="0" applyFont="1" applyFill="1" applyBorder="1" applyAlignment="1">
      <alignment horizontal="center" vertical="center"/>
    </xf>
    <xf numFmtId="0" fontId="31" fillId="37" borderId="12" xfId="0" applyFont="1" applyFill="1" applyBorder="1" applyAlignment="1">
      <alignment horizontal="center" vertical="center"/>
    </xf>
    <xf numFmtId="166" fontId="33" fillId="33" borderId="0" xfId="0" applyNumberFormat="1" applyFont="1" applyFill="1" applyAlignment="1">
      <alignment horizontal="center" vertical="center" wrapText="1"/>
    </xf>
    <xf numFmtId="165" fontId="31" fillId="37" borderId="19" xfId="0" applyNumberFormat="1" applyFont="1" applyFill="1" applyBorder="1" applyAlignment="1">
      <alignment horizontal="center" vertical="center" wrapText="1"/>
    </xf>
    <xf numFmtId="165" fontId="31" fillId="37" borderId="15" xfId="0" applyNumberFormat="1" applyFont="1" applyFill="1" applyBorder="1" applyAlignment="1">
      <alignment horizontal="center" vertical="center" wrapText="1"/>
    </xf>
    <xf numFmtId="165" fontId="31" fillId="37" borderId="16" xfId="0" applyNumberFormat="1" applyFont="1" applyFill="1" applyBorder="1" applyAlignment="1">
      <alignment horizontal="center" vertical="center" wrapText="1"/>
    </xf>
  </cellXfs>
  <cellStyles count="7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68" builtinId="4"/>
    <cellStyle name="Explanatory Text" xfId="16" builtinId="53" customBuilti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al 2" xfId="43"/>
    <cellStyle name="Normal" xfId="0" builtinId="0"/>
    <cellStyle name="Normal 2" xfId="71"/>
    <cellStyle name="Normalny 2" xfId="70"/>
    <cellStyle name="Note" xfId="15" builtinId="10" customBuiltin="1"/>
    <cellStyle name="Output" xfId="10" builtinId="21" customBuiltin="1"/>
    <cellStyle name="Standaard_Blad1" xfId="69"/>
    <cellStyle name="Title" xfId="1" builtinId="15" customBuiltin="1"/>
    <cellStyle name="Total" xfId="17" builtinId="25" customBuiltin="1"/>
    <cellStyle name="Warning Text" xfId="14" builtinId="11" customBuiltin="1"/>
    <cellStyle name="כותרת 5" xfId="4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119063</xdr:colOff>
      <xdr:row>3</xdr:row>
      <xdr:rowOff>202406</xdr:rowOff>
    </xdr:from>
    <xdr:to>
      <xdr:col>1</xdr:col>
      <xdr:colOff>1269468</xdr:colOff>
      <xdr:row>3</xdr:row>
      <xdr:rowOff>761999</xdr:rowOff>
    </xdr:to>
    <xdr:pic>
      <xdr:nvPicPr>
        <xdr:cNvPr id="3" name="Picture 2" descr="New Balance Ms327Cbw In Black White For Men | Lace up Trainers – 4feetshoes">
          <a:extLst>
            <a:ext uri="{FF2B5EF4-FFF2-40B4-BE49-F238E27FC236}">
              <a16:creationId xmlns:a16="http://schemas.microsoft.com/office/drawing/2014/main" xmlns="" id="{0CE800EB-67F6-C88E-54C4-0A055C6B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6" y="1464469"/>
          <a:ext cx="1150405" cy="559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20</xdr:row>
      <xdr:rowOff>107156</xdr:rowOff>
    </xdr:from>
    <xdr:to>
      <xdr:col>1</xdr:col>
      <xdr:colOff>1059656</xdr:colOff>
      <xdr:row>20</xdr:row>
      <xdr:rowOff>926858</xdr:rowOff>
    </xdr:to>
    <xdr:pic>
      <xdr:nvPicPr>
        <xdr:cNvPr id="6" name="Picture 5" descr="FuelCell Rebel v5 - New Balance">
          <a:extLst>
            <a:ext uri="{FF2B5EF4-FFF2-40B4-BE49-F238E27FC236}">
              <a16:creationId xmlns:a16="http://schemas.microsoft.com/office/drawing/2014/main" xmlns="" id="{96662790-6670-B635-29A4-BC00E9CD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8" y="4441031"/>
          <a:ext cx="821531" cy="8197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119062</xdr:colOff>
      <xdr:row>4</xdr:row>
      <xdr:rowOff>285750</xdr:rowOff>
    </xdr:from>
    <xdr:to>
      <xdr:col>1</xdr:col>
      <xdr:colOff>1256239</xdr:colOff>
      <xdr:row>4</xdr:row>
      <xdr:rowOff>881063</xdr:rowOff>
    </xdr:to>
    <xdr:pic>
      <xdr:nvPicPr>
        <xdr:cNvPr id="8" name="Picture 7" descr="New Balance MR530AA (37) - buy at Galaxus">
          <a:extLst>
            <a:ext uri="{FF2B5EF4-FFF2-40B4-BE49-F238E27FC236}">
              <a16:creationId xmlns:a16="http://schemas.microsoft.com/office/drawing/2014/main" xmlns="" id="{92DC42DC-1A74-8520-A01E-45FA500A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667500"/>
          <a:ext cx="1137177" cy="595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13</xdr:row>
      <xdr:rowOff>35719</xdr:rowOff>
    </xdr:from>
    <xdr:to>
      <xdr:col>1</xdr:col>
      <xdr:colOff>1178718</xdr:colOff>
      <xdr:row>13</xdr:row>
      <xdr:rowOff>974217</xdr:rowOff>
    </xdr:to>
    <xdr:pic>
      <xdr:nvPicPr>
        <xdr:cNvPr id="9" name="Picture 8" descr="Buty męskie New Balance Fresh Foam Arishi v4 Utility MARIS9HW – czarne | newbalance.pl">
          <a:extLst>
            <a:ext uri="{FF2B5EF4-FFF2-40B4-BE49-F238E27FC236}">
              <a16:creationId xmlns:a16="http://schemas.microsoft.com/office/drawing/2014/main" xmlns="" id="{26418B21-EAD5-4800-E743-A6572D8B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8" y="7441407"/>
          <a:ext cx="940593" cy="938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</xdr:row>
      <xdr:rowOff>226219</xdr:rowOff>
    </xdr:from>
    <xdr:to>
      <xdr:col>1</xdr:col>
      <xdr:colOff>1178718</xdr:colOff>
      <xdr:row>8</xdr:row>
      <xdr:rowOff>708634</xdr:rowOff>
    </xdr:to>
    <xdr:pic>
      <xdr:nvPicPr>
        <xdr:cNvPr id="10" name="Picture 9" descr="New Balance ML408W - buy at Galaxus">
          <a:extLst>
            <a:ext uri="{FF2B5EF4-FFF2-40B4-BE49-F238E27FC236}">
              <a16:creationId xmlns:a16="http://schemas.microsoft.com/office/drawing/2014/main" xmlns="" id="{08BB3DC3-9E99-B25B-278A-34364FCE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8" y="8655844"/>
          <a:ext cx="1035843" cy="482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178592</xdr:colOff>
      <xdr:row>21</xdr:row>
      <xdr:rowOff>273844</xdr:rowOff>
    </xdr:from>
    <xdr:to>
      <xdr:col>1</xdr:col>
      <xdr:colOff>1202531</xdr:colOff>
      <xdr:row>21</xdr:row>
      <xdr:rowOff>791534</xdr:rowOff>
    </xdr:to>
    <xdr:pic>
      <xdr:nvPicPr>
        <xdr:cNvPr id="11" name="Picture 10" descr="New Balance Fresh Foam Arishi Utility v4 sport shoes - MARIS8P6 - Price, Reviews">
          <a:extLst>
            <a:ext uri="{FF2B5EF4-FFF2-40B4-BE49-F238E27FC236}">
              <a16:creationId xmlns:a16="http://schemas.microsoft.com/office/drawing/2014/main" xmlns="" id="{5DABCD3F-A5FE-C99A-ECC9-FD9060B25E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7" t="32223" r="1108" b="34259"/>
        <a:stretch>
          <a:fillRect/>
        </a:stretch>
      </xdr:blipFill>
      <xdr:spPr bwMode="auto">
        <a:xfrm flipH="1">
          <a:off x="773905" y="9727407"/>
          <a:ext cx="1023939" cy="517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166687</xdr:colOff>
      <xdr:row>22</xdr:row>
      <xdr:rowOff>273844</xdr:rowOff>
    </xdr:from>
    <xdr:to>
      <xdr:col>1</xdr:col>
      <xdr:colOff>1285875</xdr:colOff>
      <xdr:row>22</xdr:row>
      <xdr:rowOff>852216</xdr:rowOff>
    </xdr:to>
    <xdr:pic>
      <xdr:nvPicPr>
        <xdr:cNvPr id="12" name="Picture 11" descr="New Balance Scarpe running Arishi V4 MARIS998 Azzurro chiaro | Modivo.it">
          <a:extLst>
            <a:ext uri="{FF2B5EF4-FFF2-40B4-BE49-F238E27FC236}">
              <a16:creationId xmlns:a16="http://schemas.microsoft.com/office/drawing/2014/main" xmlns="" id="{7B831DDF-69B4-0FD1-4363-0ED9F0DE6A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5" t="44261" r="1295" b="18288"/>
        <a:stretch>
          <a:fillRect/>
        </a:stretch>
      </xdr:blipFill>
      <xdr:spPr bwMode="auto">
        <a:xfrm>
          <a:off x="762000" y="10751344"/>
          <a:ext cx="1119188" cy="578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273842</xdr:colOff>
      <xdr:row>18</xdr:row>
      <xdr:rowOff>130969</xdr:rowOff>
    </xdr:from>
    <xdr:to>
      <xdr:col>1</xdr:col>
      <xdr:colOff>1119185</xdr:colOff>
      <xdr:row>18</xdr:row>
      <xdr:rowOff>974429</xdr:rowOff>
    </xdr:to>
    <xdr:pic>
      <xdr:nvPicPr>
        <xdr:cNvPr id="13" name="Picture 12" descr="Buty damskie New Balance Fresh Foam Arishi v4 Utility WARIS9WC – czarne - newbalance.pl">
          <a:extLst>
            <a:ext uri="{FF2B5EF4-FFF2-40B4-BE49-F238E27FC236}">
              <a16:creationId xmlns:a16="http://schemas.microsoft.com/office/drawing/2014/main" xmlns="" id="{22C35566-4819-DE46-6984-8BDBA735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155" y="11632407"/>
          <a:ext cx="845343" cy="84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166689</xdr:colOff>
      <xdr:row>9</xdr:row>
      <xdr:rowOff>59531</xdr:rowOff>
    </xdr:from>
    <xdr:to>
      <xdr:col>1</xdr:col>
      <xdr:colOff>1023937</xdr:colOff>
      <xdr:row>9</xdr:row>
      <xdr:rowOff>914378</xdr:rowOff>
    </xdr:to>
    <xdr:pic>
      <xdr:nvPicPr>
        <xdr:cNvPr id="14" name="Picture 13" descr="Shop Men's 530 Lifestyle Shoes Online - New Balance">
          <a:extLst>
            <a:ext uri="{FF2B5EF4-FFF2-40B4-BE49-F238E27FC236}">
              <a16:creationId xmlns:a16="http://schemas.microsoft.com/office/drawing/2014/main" xmlns="" id="{58048F7E-CFBC-9B71-3678-471AAB01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2" y="13608844"/>
          <a:ext cx="857248" cy="854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107156</xdr:colOff>
      <xdr:row>10</xdr:row>
      <xdr:rowOff>238127</xdr:rowOff>
    </xdr:from>
    <xdr:to>
      <xdr:col>1</xdr:col>
      <xdr:colOff>1238249</xdr:colOff>
      <xdr:row>10</xdr:row>
      <xdr:rowOff>852391</xdr:rowOff>
    </xdr:to>
    <xdr:pic>
      <xdr:nvPicPr>
        <xdr:cNvPr id="15" name="Picture 14" descr="New Balance 2002R sneakers for ADULT-UNISEX, Men, Women - Grey in UAE | Level Shoes">
          <a:extLst>
            <a:ext uri="{FF2B5EF4-FFF2-40B4-BE49-F238E27FC236}">
              <a16:creationId xmlns:a16="http://schemas.microsoft.com/office/drawing/2014/main" xmlns="" id="{35FFD6F5-30D3-0DC8-A2EA-79542EAA2C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8" t="49336" r="4573" b="16271"/>
        <a:stretch>
          <a:fillRect/>
        </a:stretch>
      </xdr:blipFill>
      <xdr:spPr bwMode="auto">
        <a:xfrm>
          <a:off x="702469" y="14811377"/>
          <a:ext cx="1131093" cy="614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11</xdr:row>
      <xdr:rowOff>71437</xdr:rowOff>
    </xdr:from>
    <xdr:to>
      <xdr:col>1</xdr:col>
      <xdr:colOff>1062101</xdr:colOff>
      <xdr:row>11</xdr:row>
      <xdr:rowOff>928686</xdr:rowOff>
    </xdr:to>
    <xdr:pic>
      <xdr:nvPicPr>
        <xdr:cNvPr id="16" name="Picture 15" descr="2002R - New Balance">
          <a:extLst>
            <a:ext uri="{FF2B5EF4-FFF2-40B4-BE49-F238E27FC236}">
              <a16:creationId xmlns:a16="http://schemas.microsoft.com/office/drawing/2014/main" xmlns="" id="{46C3CB06-CDBB-B255-DEF8-837ABC2B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9" y="15668625"/>
          <a:ext cx="859695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107157</xdr:colOff>
      <xdr:row>5</xdr:row>
      <xdr:rowOff>285752</xdr:rowOff>
    </xdr:from>
    <xdr:to>
      <xdr:col>1</xdr:col>
      <xdr:colOff>1280180</xdr:colOff>
      <xdr:row>5</xdr:row>
      <xdr:rowOff>809626</xdr:rowOff>
    </xdr:to>
    <xdr:pic>
      <xdr:nvPicPr>
        <xdr:cNvPr id="17" name="Picture 16" descr="New Balance MR530AB White / Silver Metalic / Turquoise | Etrias Brands">
          <a:extLst>
            <a:ext uri="{FF2B5EF4-FFF2-40B4-BE49-F238E27FC236}">
              <a16:creationId xmlns:a16="http://schemas.microsoft.com/office/drawing/2014/main" xmlns="" id="{6100D6C5-EE67-E90E-E487-FB5132AF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70" y="16906877"/>
          <a:ext cx="1173023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214314</xdr:colOff>
      <xdr:row>15</xdr:row>
      <xdr:rowOff>83344</xdr:rowOff>
    </xdr:from>
    <xdr:to>
      <xdr:col>1</xdr:col>
      <xdr:colOff>1190624</xdr:colOff>
      <xdr:row>15</xdr:row>
      <xdr:rowOff>916781</xdr:rowOff>
    </xdr:to>
    <xdr:pic>
      <xdr:nvPicPr>
        <xdr:cNvPr id="19" name="Picture 18" descr="New Balance 530 MR530CC – SNKRS Vilnius Sneaker Store">
          <a:extLst>
            <a:ext uri="{FF2B5EF4-FFF2-40B4-BE49-F238E27FC236}">
              <a16:creationId xmlns:a16="http://schemas.microsoft.com/office/drawing/2014/main" xmlns="" id="{5AF05B77-EC1A-A90B-A94E-5EA9C378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7" y="18752344"/>
          <a:ext cx="976310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6</xdr:row>
      <xdr:rowOff>59532</xdr:rowOff>
    </xdr:from>
    <xdr:to>
      <xdr:col>1</xdr:col>
      <xdr:colOff>1083468</xdr:colOff>
      <xdr:row>6</xdr:row>
      <xdr:rowOff>938086</xdr:rowOff>
    </xdr:to>
    <xdr:pic>
      <xdr:nvPicPr>
        <xdr:cNvPr id="21" name="Picture 20" descr="530 - New Balance">
          <a:extLst>
            <a:ext uri="{FF2B5EF4-FFF2-40B4-BE49-F238E27FC236}">
              <a16:creationId xmlns:a16="http://schemas.microsoft.com/office/drawing/2014/main" xmlns="" id="{1C9D714F-AAE4-C690-5930-E25ED9D6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9" y="20776407"/>
          <a:ext cx="881062" cy="878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</xdr:row>
      <xdr:rowOff>250031</xdr:rowOff>
    </xdr:from>
    <xdr:to>
      <xdr:col>1</xdr:col>
      <xdr:colOff>1243180</xdr:colOff>
      <xdr:row>7</xdr:row>
      <xdr:rowOff>773905</xdr:rowOff>
    </xdr:to>
    <xdr:pic>
      <xdr:nvPicPr>
        <xdr:cNvPr id="22" name="Picture 21" descr="NEW BALANCE 327 WHITE : MainApps: Amazon.ae: Fashion">
          <a:extLst>
            <a:ext uri="{FF2B5EF4-FFF2-40B4-BE49-F238E27FC236}">
              <a16:creationId xmlns:a16="http://schemas.microsoft.com/office/drawing/2014/main" xmlns="" id="{212651FD-8168-9C20-F1C8-08C88AC6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8" y="21990844"/>
          <a:ext cx="1100305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250032</xdr:colOff>
      <xdr:row>12</xdr:row>
      <xdr:rowOff>107157</xdr:rowOff>
    </xdr:from>
    <xdr:to>
      <xdr:col>1</xdr:col>
      <xdr:colOff>1109690</xdr:colOff>
      <xdr:row>12</xdr:row>
      <xdr:rowOff>964407</xdr:rowOff>
    </xdr:to>
    <xdr:pic>
      <xdr:nvPicPr>
        <xdr:cNvPr id="23" name="Picture 22" descr="327 - New Balance">
          <a:extLst>
            <a:ext uri="{FF2B5EF4-FFF2-40B4-BE49-F238E27FC236}">
              <a16:creationId xmlns:a16="http://schemas.microsoft.com/office/drawing/2014/main" xmlns="" id="{B4058AF5-CAEF-5182-88D6-66C022ED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345" y="22871907"/>
          <a:ext cx="859658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226218</xdr:colOff>
      <xdr:row>14</xdr:row>
      <xdr:rowOff>83345</xdr:rowOff>
    </xdr:from>
    <xdr:to>
      <xdr:col>1</xdr:col>
      <xdr:colOff>1071562</xdr:colOff>
      <xdr:row>14</xdr:row>
      <xdr:rowOff>926321</xdr:rowOff>
    </xdr:to>
    <xdr:pic>
      <xdr:nvPicPr>
        <xdr:cNvPr id="24" name="Picture 23" descr="530 - New Balance">
          <a:extLst>
            <a:ext uri="{FF2B5EF4-FFF2-40B4-BE49-F238E27FC236}">
              <a16:creationId xmlns:a16="http://schemas.microsoft.com/office/drawing/2014/main" xmlns="" id="{9CE7D08D-A5F8-4AB5-10F7-E067A99B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531" y="23872033"/>
          <a:ext cx="845344" cy="842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202408</xdr:colOff>
      <xdr:row>23</xdr:row>
      <xdr:rowOff>71438</xdr:rowOff>
    </xdr:from>
    <xdr:to>
      <xdr:col>1</xdr:col>
      <xdr:colOff>1107281</xdr:colOff>
      <xdr:row>23</xdr:row>
      <xdr:rowOff>973776</xdr:rowOff>
    </xdr:to>
    <xdr:pic>
      <xdr:nvPicPr>
        <xdr:cNvPr id="25" name="Picture 24" descr="530 - New Balance">
          <a:extLst>
            <a:ext uri="{FF2B5EF4-FFF2-40B4-BE49-F238E27FC236}">
              <a16:creationId xmlns:a16="http://schemas.microsoft.com/office/drawing/2014/main" xmlns="" id="{E80284D5-356F-0D8A-1823-551ED56A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21" y="24884063"/>
          <a:ext cx="904873" cy="90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238124</xdr:colOff>
      <xdr:row>16</xdr:row>
      <xdr:rowOff>71438</xdr:rowOff>
    </xdr:from>
    <xdr:to>
      <xdr:col>1</xdr:col>
      <xdr:colOff>1119186</xdr:colOff>
      <xdr:row>16</xdr:row>
      <xdr:rowOff>950538</xdr:rowOff>
    </xdr:to>
    <xdr:pic>
      <xdr:nvPicPr>
        <xdr:cNvPr id="26" name="Picture 25" descr="Pánské boty New Balance M5154R3 – tmavomodrá">
          <a:extLst>
            <a:ext uri="{FF2B5EF4-FFF2-40B4-BE49-F238E27FC236}">
              <a16:creationId xmlns:a16="http://schemas.microsoft.com/office/drawing/2014/main" xmlns="" id="{CCDBFB0F-F6DF-A4B1-24FD-4FAC75ED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" y="25908001"/>
          <a:ext cx="881062" cy="87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154781</xdr:colOff>
      <xdr:row>24</xdr:row>
      <xdr:rowOff>83344</xdr:rowOff>
    </xdr:from>
    <xdr:to>
      <xdr:col>1</xdr:col>
      <xdr:colOff>1035843</xdr:colOff>
      <xdr:row>24</xdr:row>
      <xdr:rowOff>962444</xdr:rowOff>
    </xdr:to>
    <xdr:pic>
      <xdr:nvPicPr>
        <xdr:cNvPr id="27" name="Picture 26" descr="Buty unisex New Balance M5152SP – szare | newbalance.pl">
          <a:extLst>
            <a:ext uri="{FF2B5EF4-FFF2-40B4-BE49-F238E27FC236}">
              <a16:creationId xmlns:a16="http://schemas.microsoft.com/office/drawing/2014/main" xmlns="" id="{F3547571-A64A-9C8B-318F-699CD5B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094" y="26943844"/>
          <a:ext cx="881062" cy="87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261937</xdr:colOff>
      <xdr:row>17</xdr:row>
      <xdr:rowOff>107157</xdr:rowOff>
    </xdr:from>
    <xdr:to>
      <xdr:col>1</xdr:col>
      <xdr:colOff>1046003</xdr:colOff>
      <xdr:row>17</xdr:row>
      <xdr:rowOff>892969</xdr:rowOff>
    </xdr:to>
    <xdr:pic>
      <xdr:nvPicPr>
        <xdr:cNvPr id="28" name="Picture 27" descr="Buty męskie New Balance M5157WC – czarne | newbalance.pl">
          <a:extLst>
            <a:ext uri="{FF2B5EF4-FFF2-40B4-BE49-F238E27FC236}">
              <a16:creationId xmlns:a16="http://schemas.microsoft.com/office/drawing/2014/main" xmlns="" id="{1E855EB3-77E4-DB60-BAEE-FB15FA7A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7991595"/>
          <a:ext cx="784066" cy="785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261938</xdr:colOff>
      <xdr:row>19</xdr:row>
      <xdr:rowOff>59531</xdr:rowOff>
    </xdr:from>
    <xdr:to>
      <xdr:col>1</xdr:col>
      <xdr:colOff>1131094</xdr:colOff>
      <xdr:row>19</xdr:row>
      <xdr:rowOff>926751</xdr:rowOff>
    </xdr:to>
    <xdr:pic>
      <xdr:nvPicPr>
        <xdr:cNvPr id="29" name="Picture 28" descr="Sneakers til damer | Farverige &amp; hvide sneakers online">
          <a:extLst>
            <a:ext uri="{FF2B5EF4-FFF2-40B4-BE49-F238E27FC236}">
              <a16:creationId xmlns:a16="http://schemas.microsoft.com/office/drawing/2014/main" xmlns="" id="{511CA0B7-0127-175A-3B27-03BD0C59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1" y="23848219"/>
          <a:ext cx="869156" cy="86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showGridLines="0" tabSelected="1" topLeftCell="B1" zoomScale="66" zoomScaleNormal="66" workbookViewId="0">
      <pane ySplit="3" topLeftCell="A4" activePane="bottomLeft" state="frozen"/>
      <selection pane="bottomLeft" activeCell="AD5" sqref="AD5"/>
    </sheetView>
  </sheetViews>
  <sheetFormatPr defaultColWidth="21.42578125" defaultRowHeight="77.099999999999994" customHeight="1" outlineLevelCol="1" x14ac:dyDescent="0.25"/>
  <cols>
    <col min="1" max="1" width="9" style="21" customWidth="1"/>
    <col min="2" max="2" width="20.42578125" style="34" customWidth="1"/>
    <col min="3" max="3" width="12.85546875" style="34" customWidth="1"/>
    <col min="4" max="4" width="19.42578125" style="35" bestFit="1" customWidth="1"/>
    <col min="5" max="5" width="31.42578125" style="35" bestFit="1" customWidth="1"/>
    <col min="6" max="6" width="15.42578125" style="35" bestFit="1" customWidth="1"/>
    <col min="7" max="25" width="6" style="21" customWidth="1" outlineLevel="1"/>
    <col min="26" max="26" width="10" style="22" customWidth="1"/>
    <col min="27" max="27" width="16.140625" style="23" customWidth="1"/>
    <col min="28" max="28" width="11.7109375" style="23" bestFit="1" customWidth="1"/>
    <col min="29" max="16384" width="21.42578125" style="21"/>
  </cols>
  <sheetData>
    <row r="1" spans="1:31" ht="42" customHeight="1" thickBot="1" x14ac:dyDescent="0.3">
      <c r="A1" s="18"/>
      <c r="B1" s="19"/>
      <c r="C1" s="19"/>
      <c r="D1" s="20"/>
      <c r="E1" s="20"/>
      <c r="F1" s="20"/>
      <c r="AB1" s="44"/>
    </row>
    <row r="2" spans="1:31" s="24" customFormat="1" ht="24.75" customHeight="1" thickBot="1" x14ac:dyDescent="0.3">
      <c r="B2" s="19"/>
      <c r="G2" s="41">
        <v>36</v>
      </c>
      <c r="H2" s="42">
        <v>36.5</v>
      </c>
      <c r="I2" s="42">
        <v>37</v>
      </c>
      <c r="J2" s="42">
        <v>37.5</v>
      </c>
      <c r="K2" s="42">
        <v>38</v>
      </c>
      <c r="L2" s="42">
        <v>39</v>
      </c>
      <c r="M2" s="42">
        <v>39.5</v>
      </c>
      <c r="N2" s="42">
        <v>40</v>
      </c>
      <c r="O2" s="42">
        <v>41</v>
      </c>
      <c r="P2" s="42">
        <v>41.5</v>
      </c>
      <c r="Q2" s="42">
        <v>42</v>
      </c>
      <c r="R2" s="42">
        <v>42.5</v>
      </c>
      <c r="S2" s="42">
        <v>43</v>
      </c>
      <c r="T2" s="42">
        <v>44</v>
      </c>
      <c r="U2" s="42">
        <v>44.5</v>
      </c>
      <c r="V2" s="42">
        <v>45</v>
      </c>
      <c r="W2" s="42">
        <v>45.5</v>
      </c>
      <c r="X2" s="42">
        <v>46.5</v>
      </c>
      <c r="Y2" s="43">
        <v>47.5</v>
      </c>
      <c r="Z2" s="22">
        <f>SUM(Z4:Z25)</f>
        <v>2705</v>
      </c>
      <c r="AB2" s="25"/>
    </row>
    <row r="3" spans="1:31" s="24" customFormat="1" ht="33" customHeight="1" thickBot="1" x14ac:dyDescent="0.3">
      <c r="B3" s="36" t="s">
        <v>4</v>
      </c>
      <c r="C3" s="37" t="s">
        <v>1</v>
      </c>
      <c r="D3" s="37" t="s">
        <v>5</v>
      </c>
      <c r="E3" s="37" t="s">
        <v>7</v>
      </c>
      <c r="F3" s="38" t="s">
        <v>6</v>
      </c>
      <c r="G3" s="45" t="s">
        <v>8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  <c r="Z3" s="39" t="s">
        <v>0</v>
      </c>
      <c r="AA3" s="40" t="s">
        <v>2</v>
      </c>
      <c r="AB3" s="40" t="s">
        <v>3</v>
      </c>
    </row>
    <row r="4" spans="1:31" s="26" customFormat="1" ht="81" customHeight="1" x14ac:dyDescent="0.2">
      <c r="B4" s="27"/>
      <c r="C4" s="28" t="s">
        <v>9</v>
      </c>
      <c r="D4" s="28" t="s">
        <v>31</v>
      </c>
      <c r="E4" s="28" t="s">
        <v>46</v>
      </c>
      <c r="F4" s="28" t="s">
        <v>32</v>
      </c>
      <c r="G4" s="28">
        <v>3</v>
      </c>
      <c r="H4" s="28" t="s">
        <v>270</v>
      </c>
      <c r="I4" s="28">
        <v>12</v>
      </c>
      <c r="J4" s="28" t="s">
        <v>270</v>
      </c>
      <c r="K4" s="28">
        <v>15</v>
      </c>
      <c r="L4" s="28" t="s">
        <v>270</v>
      </c>
      <c r="M4" s="28">
        <v>24</v>
      </c>
      <c r="N4" s="28">
        <v>30</v>
      </c>
      <c r="O4" s="28" t="s">
        <v>270</v>
      </c>
      <c r="P4" s="28">
        <v>33</v>
      </c>
      <c r="Q4" s="28">
        <v>60</v>
      </c>
      <c r="R4" s="28" t="s">
        <v>270</v>
      </c>
      <c r="S4" s="28">
        <v>39</v>
      </c>
      <c r="T4" s="28">
        <v>42</v>
      </c>
      <c r="U4" s="28" t="s">
        <v>270</v>
      </c>
      <c r="V4" s="28">
        <v>27</v>
      </c>
      <c r="W4" s="28" t="s">
        <v>270</v>
      </c>
      <c r="X4" s="28">
        <v>12</v>
      </c>
      <c r="Y4" s="28">
        <v>3</v>
      </c>
      <c r="Z4" s="29">
        <f t="shared" ref="Z4:Z25" si="0">SUM(G4:Y4)</f>
        <v>300</v>
      </c>
      <c r="AA4" s="30">
        <v>120</v>
      </c>
      <c r="AB4" s="30">
        <v>60</v>
      </c>
      <c r="AC4" s="31"/>
      <c r="AE4" s="31"/>
    </row>
    <row r="5" spans="1:31" s="26" customFormat="1" ht="81" customHeight="1" x14ac:dyDescent="0.2">
      <c r="B5" s="32"/>
      <c r="C5" s="33" t="s">
        <v>11</v>
      </c>
      <c r="D5" s="28" t="s">
        <v>35</v>
      </c>
      <c r="E5" s="28" t="s">
        <v>36</v>
      </c>
      <c r="F5" s="28" t="s">
        <v>32</v>
      </c>
      <c r="G5" s="28">
        <v>3</v>
      </c>
      <c r="H5" s="28" t="s">
        <v>270</v>
      </c>
      <c r="I5" s="28">
        <v>12</v>
      </c>
      <c r="J5" s="28" t="s">
        <v>270</v>
      </c>
      <c r="K5" s="28">
        <v>15</v>
      </c>
      <c r="L5" s="28" t="s">
        <v>270</v>
      </c>
      <c r="M5" s="28">
        <v>24</v>
      </c>
      <c r="N5" s="28">
        <v>30</v>
      </c>
      <c r="O5" s="28" t="s">
        <v>270</v>
      </c>
      <c r="P5" s="28">
        <v>33</v>
      </c>
      <c r="Q5" s="28">
        <v>60</v>
      </c>
      <c r="R5" s="28" t="s">
        <v>270</v>
      </c>
      <c r="S5" s="28">
        <v>39</v>
      </c>
      <c r="T5" s="28">
        <v>42</v>
      </c>
      <c r="U5" s="28" t="s">
        <v>270</v>
      </c>
      <c r="V5" s="28">
        <v>27</v>
      </c>
      <c r="W5" s="28" t="s">
        <v>270</v>
      </c>
      <c r="X5" s="28">
        <v>12</v>
      </c>
      <c r="Y5" s="28">
        <v>3</v>
      </c>
      <c r="Z5" s="29">
        <f t="shared" si="0"/>
        <v>300</v>
      </c>
      <c r="AA5" s="30">
        <v>120</v>
      </c>
      <c r="AB5" s="30">
        <v>60</v>
      </c>
      <c r="AC5" s="31"/>
      <c r="AE5" s="31"/>
    </row>
    <row r="6" spans="1:31" s="26" customFormat="1" ht="81" customHeight="1" x14ac:dyDescent="0.2">
      <c r="B6" s="32"/>
      <c r="C6" s="33" t="s">
        <v>21</v>
      </c>
      <c r="D6" s="28" t="s">
        <v>35</v>
      </c>
      <c r="E6" s="28" t="s">
        <v>52</v>
      </c>
      <c r="F6" s="28" t="s">
        <v>32</v>
      </c>
      <c r="G6" s="28">
        <v>3</v>
      </c>
      <c r="H6" s="28" t="s">
        <v>270</v>
      </c>
      <c r="I6" s="28">
        <v>12</v>
      </c>
      <c r="J6" s="28" t="s">
        <v>270</v>
      </c>
      <c r="K6" s="28">
        <v>15</v>
      </c>
      <c r="L6" s="28" t="s">
        <v>270</v>
      </c>
      <c r="M6" s="28">
        <v>24</v>
      </c>
      <c r="N6" s="28">
        <v>30</v>
      </c>
      <c r="O6" s="28" t="s">
        <v>270</v>
      </c>
      <c r="P6" s="28">
        <v>33</v>
      </c>
      <c r="Q6" s="28">
        <v>60</v>
      </c>
      <c r="R6" s="28" t="s">
        <v>270</v>
      </c>
      <c r="S6" s="28">
        <v>39</v>
      </c>
      <c r="T6" s="28">
        <v>42</v>
      </c>
      <c r="U6" s="28" t="s">
        <v>270</v>
      </c>
      <c r="V6" s="28">
        <v>27</v>
      </c>
      <c r="W6" s="28" t="s">
        <v>270</v>
      </c>
      <c r="X6" s="28">
        <v>12</v>
      </c>
      <c r="Y6" s="28">
        <v>3</v>
      </c>
      <c r="Z6" s="29">
        <f t="shared" si="0"/>
        <v>300</v>
      </c>
      <c r="AA6" s="30">
        <v>120</v>
      </c>
      <c r="AB6" s="30">
        <v>60</v>
      </c>
      <c r="AC6" s="31"/>
      <c r="AE6" s="31"/>
    </row>
    <row r="7" spans="1:31" s="26" customFormat="1" ht="81" customHeight="1" x14ac:dyDescent="0.2">
      <c r="B7" s="32"/>
      <c r="C7" s="33" t="s">
        <v>23</v>
      </c>
      <c r="D7" s="28" t="s">
        <v>35</v>
      </c>
      <c r="E7" s="28" t="s">
        <v>54</v>
      </c>
      <c r="F7" s="28" t="s">
        <v>32</v>
      </c>
      <c r="G7" s="28">
        <v>3</v>
      </c>
      <c r="H7" s="28" t="s">
        <v>270</v>
      </c>
      <c r="I7" s="28">
        <v>12</v>
      </c>
      <c r="J7" s="28" t="s">
        <v>270</v>
      </c>
      <c r="K7" s="28">
        <v>15</v>
      </c>
      <c r="L7" s="28" t="s">
        <v>270</v>
      </c>
      <c r="M7" s="28">
        <v>24</v>
      </c>
      <c r="N7" s="28">
        <v>30</v>
      </c>
      <c r="O7" s="28" t="s">
        <v>270</v>
      </c>
      <c r="P7" s="28">
        <v>33</v>
      </c>
      <c r="Q7" s="28">
        <v>60</v>
      </c>
      <c r="R7" s="28" t="s">
        <v>270</v>
      </c>
      <c r="S7" s="28">
        <v>39</v>
      </c>
      <c r="T7" s="28">
        <v>42</v>
      </c>
      <c r="U7" s="28" t="s">
        <v>270</v>
      </c>
      <c r="V7" s="28">
        <v>27</v>
      </c>
      <c r="W7" s="28" t="s">
        <v>270</v>
      </c>
      <c r="X7" s="28">
        <v>12</v>
      </c>
      <c r="Y7" s="28">
        <v>3</v>
      </c>
      <c r="Z7" s="29">
        <f t="shared" si="0"/>
        <v>300</v>
      </c>
      <c r="AA7" s="30">
        <v>120</v>
      </c>
      <c r="AB7" s="30">
        <v>60</v>
      </c>
      <c r="AC7" s="31"/>
      <c r="AE7" s="31"/>
    </row>
    <row r="8" spans="1:31" s="26" customFormat="1" ht="81" customHeight="1" x14ac:dyDescent="0.2">
      <c r="B8" s="32"/>
      <c r="C8" s="33" t="s">
        <v>24</v>
      </c>
      <c r="D8" s="28" t="s">
        <v>31</v>
      </c>
      <c r="E8" s="28" t="s">
        <v>55</v>
      </c>
      <c r="F8" s="28" t="s">
        <v>32</v>
      </c>
      <c r="G8" s="28">
        <v>3</v>
      </c>
      <c r="H8" s="28" t="s">
        <v>270</v>
      </c>
      <c r="I8" s="28">
        <v>12</v>
      </c>
      <c r="J8" s="28" t="s">
        <v>270</v>
      </c>
      <c r="K8" s="28">
        <v>15</v>
      </c>
      <c r="L8" s="28" t="s">
        <v>270</v>
      </c>
      <c r="M8" s="28">
        <v>24</v>
      </c>
      <c r="N8" s="28">
        <v>30</v>
      </c>
      <c r="O8" s="28" t="s">
        <v>270</v>
      </c>
      <c r="P8" s="28">
        <v>33</v>
      </c>
      <c r="Q8" s="28">
        <v>60</v>
      </c>
      <c r="R8" s="28" t="s">
        <v>270</v>
      </c>
      <c r="S8" s="28">
        <v>39</v>
      </c>
      <c r="T8" s="28">
        <v>42</v>
      </c>
      <c r="U8" s="28" t="s">
        <v>270</v>
      </c>
      <c r="V8" s="28">
        <v>27</v>
      </c>
      <c r="W8" s="28" t="s">
        <v>270</v>
      </c>
      <c r="X8" s="28">
        <v>12</v>
      </c>
      <c r="Y8" s="28">
        <v>3</v>
      </c>
      <c r="Z8" s="29">
        <f t="shared" si="0"/>
        <v>300</v>
      </c>
      <c r="AA8" s="30">
        <v>120</v>
      </c>
      <c r="AB8" s="30">
        <v>60</v>
      </c>
      <c r="AC8" s="31"/>
      <c r="AE8" s="31"/>
    </row>
    <row r="9" spans="1:31" s="26" customFormat="1" ht="81" customHeight="1" x14ac:dyDescent="0.2">
      <c r="B9" s="32"/>
      <c r="C9" s="33" t="s">
        <v>13</v>
      </c>
      <c r="D9" s="28" t="s">
        <v>39</v>
      </c>
      <c r="E9" s="28" t="s">
        <v>48</v>
      </c>
      <c r="F9" s="28" t="s">
        <v>32</v>
      </c>
      <c r="G9" s="28">
        <v>3</v>
      </c>
      <c r="H9" s="28" t="s">
        <v>270</v>
      </c>
      <c r="I9" s="28">
        <v>12</v>
      </c>
      <c r="J9" s="28" t="s">
        <v>270</v>
      </c>
      <c r="K9" s="28">
        <v>15</v>
      </c>
      <c r="L9" s="28" t="s">
        <v>270</v>
      </c>
      <c r="M9" s="28">
        <v>24</v>
      </c>
      <c r="N9" s="28">
        <v>30</v>
      </c>
      <c r="O9" s="28" t="s">
        <v>270</v>
      </c>
      <c r="P9" s="28">
        <v>33</v>
      </c>
      <c r="Q9" s="28">
        <v>60</v>
      </c>
      <c r="R9" s="28" t="s">
        <v>270</v>
      </c>
      <c r="S9" s="28">
        <v>39</v>
      </c>
      <c r="T9" s="28">
        <v>42</v>
      </c>
      <c r="U9" s="28" t="s">
        <v>270</v>
      </c>
      <c r="V9" s="28">
        <v>27</v>
      </c>
      <c r="W9" s="28" t="s">
        <v>270</v>
      </c>
      <c r="X9" s="28">
        <v>12</v>
      </c>
      <c r="Y9" s="28" t="s">
        <v>270</v>
      </c>
      <c r="Z9" s="29">
        <f t="shared" si="0"/>
        <v>297</v>
      </c>
      <c r="AA9" s="30">
        <v>90</v>
      </c>
      <c r="AB9" s="30">
        <v>45</v>
      </c>
      <c r="AC9" s="31"/>
      <c r="AE9" s="31"/>
    </row>
    <row r="10" spans="1:31" s="26" customFormat="1" ht="81" customHeight="1" x14ac:dyDescent="0.2">
      <c r="B10" s="32"/>
      <c r="C10" s="33" t="s">
        <v>18</v>
      </c>
      <c r="D10" s="28" t="s">
        <v>35</v>
      </c>
      <c r="E10" s="28" t="s">
        <v>49</v>
      </c>
      <c r="F10" s="28" t="s">
        <v>32</v>
      </c>
      <c r="G10" s="28">
        <v>3</v>
      </c>
      <c r="H10" s="28" t="s">
        <v>270</v>
      </c>
      <c r="I10" s="28">
        <v>12</v>
      </c>
      <c r="J10" s="28" t="s">
        <v>270</v>
      </c>
      <c r="K10" s="28">
        <v>9</v>
      </c>
      <c r="L10" s="28" t="s">
        <v>270</v>
      </c>
      <c r="M10" s="28">
        <v>12</v>
      </c>
      <c r="N10" s="28">
        <v>12</v>
      </c>
      <c r="O10" s="28" t="s">
        <v>270</v>
      </c>
      <c r="P10" s="28">
        <v>15</v>
      </c>
      <c r="Q10" s="28">
        <v>30</v>
      </c>
      <c r="R10" s="28" t="s">
        <v>270</v>
      </c>
      <c r="S10" s="28">
        <v>15</v>
      </c>
      <c r="T10" s="28">
        <v>12</v>
      </c>
      <c r="U10" s="28" t="s">
        <v>270</v>
      </c>
      <c r="V10" s="28">
        <v>15</v>
      </c>
      <c r="W10" s="28" t="s">
        <v>270</v>
      </c>
      <c r="X10" s="28" t="s">
        <v>270</v>
      </c>
      <c r="Y10" s="28">
        <v>3</v>
      </c>
      <c r="Z10" s="29">
        <f t="shared" si="0"/>
        <v>138</v>
      </c>
      <c r="AA10" s="30">
        <v>120</v>
      </c>
      <c r="AB10" s="30">
        <v>60</v>
      </c>
      <c r="AC10" s="31"/>
      <c r="AE10" s="31"/>
    </row>
    <row r="11" spans="1:31" s="26" customFormat="1" ht="81" customHeight="1" x14ac:dyDescent="0.2">
      <c r="B11" s="32"/>
      <c r="C11" s="33" t="s">
        <v>19</v>
      </c>
      <c r="D11" s="28" t="s">
        <v>43</v>
      </c>
      <c r="E11" s="28" t="s">
        <v>50</v>
      </c>
      <c r="F11" s="28" t="s">
        <v>32</v>
      </c>
      <c r="G11" s="28">
        <v>1</v>
      </c>
      <c r="H11" s="28" t="s">
        <v>270</v>
      </c>
      <c r="I11" s="28">
        <v>4</v>
      </c>
      <c r="J11" s="28" t="s">
        <v>270</v>
      </c>
      <c r="K11" s="28">
        <v>5</v>
      </c>
      <c r="L11" s="28" t="s">
        <v>270</v>
      </c>
      <c r="M11" s="28">
        <v>8</v>
      </c>
      <c r="N11" s="28">
        <v>10</v>
      </c>
      <c r="O11" s="28" t="s">
        <v>270</v>
      </c>
      <c r="P11" s="28">
        <v>11</v>
      </c>
      <c r="Q11" s="28">
        <v>20</v>
      </c>
      <c r="R11" s="28" t="s">
        <v>270</v>
      </c>
      <c r="S11" s="28">
        <v>13</v>
      </c>
      <c r="T11" s="28">
        <v>14</v>
      </c>
      <c r="U11" s="28" t="s">
        <v>270</v>
      </c>
      <c r="V11" s="28">
        <v>9</v>
      </c>
      <c r="W11" s="28" t="s">
        <v>270</v>
      </c>
      <c r="X11" s="28">
        <v>4</v>
      </c>
      <c r="Y11" s="28">
        <v>1</v>
      </c>
      <c r="Z11" s="29">
        <f t="shared" si="0"/>
        <v>100</v>
      </c>
      <c r="AA11" s="30">
        <v>150</v>
      </c>
      <c r="AB11" s="30">
        <v>75</v>
      </c>
      <c r="AC11" s="31"/>
      <c r="AE11" s="31"/>
    </row>
    <row r="12" spans="1:31" s="26" customFormat="1" ht="81" customHeight="1" x14ac:dyDescent="0.2">
      <c r="B12" s="32"/>
      <c r="C12" s="33" t="s">
        <v>20</v>
      </c>
      <c r="D12" s="28" t="s">
        <v>43</v>
      </c>
      <c r="E12" s="28" t="s">
        <v>51</v>
      </c>
      <c r="F12" s="28" t="s">
        <v>32</v>
      </c>
      <c r="G12" s="28">
        <v>1</v>
      </c>
      <c r="H12" s="28" t="s">
        <v>270</v>
      </c>
      <c r="I12" s="28">
        <v>4</v>
      </c>
      <c r="J12" s="28" t="s">
        <v>270</v>
      </c>
      <c r="K12" s="28">
        <v>5</v>
      </c>
      <c r="L12" s="28" t="s">
        <v>270</v>
      </c>
      <c r="M12" s="28">
        <v>8</v>
      </c>
      <c r="N12" s="28">
        <v>10</v>
      </c>
      <c r="O12" s="28" t="s">
        <v>270</v>
      </c>
      <c r="P12" s="28">
        <v>11</v>
      </c>
      <c r="Q12" s="28">
        <v>20</v>
      </c>
      <c r="R12" s="28" t="s">
        <v>270</v>
      </c>
      <c r="S12" s="28">
        <v>13</v>
      </c>
      <c r="T12" s="28">
        <v>14</v>
      </c>
      <c r="U12" s="28" t="s">
        <v>270</v>
      </c>
      <c r="V12" s="28">
        <v>9</v>
      </c>
      <c r="W12" s="28" t="s">
        <v>270</v>
      </c>
      <c r="X12" s="28">
        <v>4</v>
      </c>
      <c r="Y12" s="28">
        <v>1</v>
      </c>
      <c r="Z12" s="29">
        <f t="shared" si="0"/>
        <v>100</v>
      </c>
      <c r="AA12" s="30">
        <v>150</v>
      </c>
      <c r="AB12" s="30">
        <v>75</v>
      </c>
      <c r="AC12" s="31"/>
      <c r="AE12" s="31"/>
    </row>
    <row r="13" spans="1:31" s="26" customFormat="1" ht="81" customHeight="1" x14ac:dyDescent="0.2">
      <c r="B13" s="32"/>
      <c r="C13" s="33" t="s">
        <v>25</v>
      </c>
      <c r="D13" s="28" t="s">
        <v>31</v>
      </c>
      <c r="E13" s="28" t="s">
        <v>44</v>
      </c>
      <c r="F13" s="28" t="s">
        <v>32</v>
      </c>
      <c r="G13" s="28">
        <v>1</v>
      </c>
      <c r="H13" s="28" t="s">
        <v>270</v>
      </c>
      <c r="I13" s="28">
        <v>4</v>
      </c>
      <c r="J13" s="28" t="s">
        <v>270</v>
      </c>
      <c r="K13" s="28">
        <v>5</v>
      </c>
      <c r="L13" s="28" t="s">
        <v>270</v>
      </c>
      <c r="M13" s="28">
        <v>8</v>
      </c>
      <c r="N13" s="28">
        <v>10</v>
      </c>
      <c r="O13" s="28" t="s">
        <v>270</v>
      </c>
      <c r="P13" s="28">
        <v>11</v>
      </c>
      <c r="Q13" s="28">
        <v>20</v>
      </c>
      <c r="R13" s="28" t="s">
        <v>270</v>
      </c>
      <c r="S13" s="28">
        <v>13</v>
      </c>
      <c r="T13" s="28">
        <v>14</v>
      </c>
      <c r="U13" s="28" t="s">
        <v>270</v>
      </c>
      <c r="V13" s="28">
        <v>9</v>
      </c>
      <c r="W13" s="28" t="s">
        <v>270</v>
      </c>
      <c r="X13" s="28">
        <v>4</v>
      </c>
      <c r="Y13" s="28">
        <v>1</v>
      </c>
      <c r="Z13" s="29">
        <f t="shared" si="0"/>
        <v>100</v>
      </c>
      <c r="AA13" s="30">
        <v>120</v>
      </c>
      <c r="AB13" s="30">
        <v>60</v>
      </c>
      <c r="AC13" s="31"/>
      <c r="AE13" s="31"/>
    </row>
    <row r="14" spans="1:31" s="26" customFormat="1" ht="81" customHeight="1" x14ac:dyDescent="0.2">
      <c r="B14" s="32"/>
      <c r="C14" s="33" t="s">
        <v>12</v>
      </c>
      <c r="D14" s="28" t="s">
        <v>37</v>
      </c>
      <c r="E14" s="28" t="s">
        <v>38</v>
      </c>
      <c r="F14" s="28" t="s">
        <v>34</v>
      </c>
      <c r="G14" s="28" t="s">
        <v>270</v>
      </c>
      <c r="H14" s="28" t="s">
        <v>270</v>
      </c>
      <c r="I14" s="28" t="s">
        <v>270</v>
      </c>
      <c r="J14" s="28" t="s">
        <v>270</v>
      </c>
      <c r="K14" s="28" t="s">
        <v>270</v>
      </c>
      <c r="L14" s="28" t="s">
        <v>270</v>
      </c>
      <c r="M14" s="28" t="s">
        <v>270</v>
      </c>
      <c r="N14" s="28" t="s">
        <v>270</v>
      </c>
      <c r="O14" s="28" t="s">
        <v>270</v>
      </c>
      <c r="P14" s="28">
        <v>11</v>
      </c>
      <c r="Q14" s="28">
        <v>17</v>
      </c>
      <c r="R14" s="28">
        <v>5</v>
      </c>
      <c r="S14" s="28">
        <v>14</v>
      </c>
      <c r="T14" s="28">
        <v>13</v>
      </c>
      <c r="U14" s="28">
        <v>1</v>
      </c>
      <c r="V14" s="28">
        <v>9</v>
      </c>
      <c r="W14" s="28">
        <v>1</v>
      </c>
      <c r="X14" s="28">
        <v>4</v>
      </c>
      <c r="Y14" s="28">
        <v>3</v>
      </c>
      <c r="Z14" s="29">
        <f t="shared" si="0"/>
        <v>78</v>
      </c>
      <c r="AA14" s="30">
        <v>100</v>
      </c>
      <c r="AB14" s="30">
        <v>50</v>
      </c>
      <c r="AC14" s="31"/>
      <c r="AE14" s="31"/>
    </row>
    <row r="15" spans="1:31" s="26" customFormat="1" ht="81" customHeight="1" x14ac:dyDescent="0.2">
      <c r="B15" s="32"/>
      <c r="C15" s="33" t="s">
        <v>26</v>
      </c>
      <c r="D15" s="28" t="s">
        <v>35</v>
      </c>
      <c r="E15" s="28" t="s">
        <v>48</v>
      </c>
      <c r="F15" s="28" t="s">
        <v>32</v>
      </c>
      <c r="G15" s="28">
        <v>3</v>
      </c>
      <c r="H15" s="28" t="s">
        <v>270</v>
      </c>
      <c r="I15" s="28">
        <v>6</v>
      </c>
      <c r="J15" s="28" t="s">
        <v>270</v>
      </c>
      <c r="K15" s="28">
        <v>13</v>
      </c>
      <c r="L15" s="28" t="s">
        <v>270</v>
      </c>
      <c r="M15" s="28">
        <v>18</v>
      </c>
      <c r="N15" s="28">
        <v>12</v>
      </c>
      <c r="O15" s="28" t="s">
        <v>270</v>
      </c>
      <c r="P15" s="28" t="s">
        <v>270</v>
      </c>
      <c r="Q15" s="28" t="s">
        <v>270</v>
      </c>
      <c r="R15" s="28" t="s">
        <v>270</v>
      </c>
      <c r="S15" s="28" t="s">
        <v>270</v>
      </c>
      <c r="T15" s="28" t="s">
        <v>270</v>
      </c>
      <c r="U15" s="28" t="s">
        <v>270</v>
      </c>
      <c r="V15" s="28" t="s">
        <v>270</v>
      </c>
      <c r="W15" s="28" t="s">
        <v>270</v>
      </c>
      <c r="X15" s="28" t="s">
        <v>270</v>
      </c>
      <c r="Y15" s="28">
        <v>3</v>
      </c>
      <c r="Z15" s="29">
        <f t="shared" si="0"/>
        <v>55</v>
      </c>
      <c r="AA15" s="30">
        <v>120</v>
      </c>
      <c r="AB15" s="30">
        <v>60</v>
      </c>
      <c r="AC15" s="31"/>
      <c r="AE15" s="31"/>
    </row>
    <row r="16" spans="1:31" s="26" customFormat="1" ht="81" customHeight="1" x14ac:dyDescent="0.2">
      <c r="B16" s="32"/>
      <c r="C16" s="33" t="s">
        <v>22</v>
      </c>
      <c r="D16" s="28" t="s">
        <v>35</v>
      </c>
      <c r="E16" s="28" t="s">
        <v>53</v>
      </c>
      <c r="F16" s="28" t="s">
        <v>32</v>
      </c>
      <c r="G16" s="28" t="s">
        <v>270</v>
      </c>
      <c r="H16" s="28" t="s">
        <v>270</v>
      </c>
      <c r="I16" s="28" t="s">
        <v>270</v>
      </c>
      <c r="J16" s="28" t="s">
        <v>270</v>
      </c>
      <c r="K16" s="28" t="s">
        <v>270</v>
      </c>
      <c r="L16" s="28" t="s">
        <v>270</v>
      </c>
      <c r="M16" s="28" t="s">
        <v>270</v>
      </c>
      <c r="N16" s="28" t="s">
        <v>270</v>
      </c>
      <c r="O16" s="28" t="s">
        <v>270</v>
      </c>
      <c r="P16" s="28">
        <v>9</v>
      </c>
      <c r="Q16" s="28">
        <v>12</v>
      </c>
      <c r="R16" s="28" t="s">
        <v>270</v>
      </c>
      <c r="S16" s="28">
        <v>9</v>
      </c>
      <c r="T16" s="28">
        <v>6</v>
      </c>
      <c r="U16" s="28" t="s">
        <v>270</v>
      </c>
      <c r="V16" s="28">
        <v>9</v>
      </c>
      <c r="W16" s="28" t="s">
        <v>270</v>
      </c>
      <c r="X16" s="28" t="s">
        <v>270</v>
      </c>
      <c r="Y16" s="28" t="s">
        <v>270</v>
      </c>
      <c r="Z16" s="29">
        <f t="shared" si="0"/>
        <v>45</v>
      </c>
      <c r="AA16" s="30">
        <v>120</v>
      </c>
      <c r="AB16" s="30">
        <v>60</v>
      </c>
      <c r="AC16" s="31"/>
      <c r="AE16" s="31"/>
    </row>
    <row r="17" spans="2:31" s="26" customFormat="1" ht="81" customHeight="1" x14ac:dyDescent="0.2">
      <c r="B17" s="32"/>
      <c r="C17" s="33" t="s">
        <v>28</v>
      </c>
      <c r="D17" s="28" t="s">
        <v>45</v>
      </c>
      <c r="E17" s="28" t="s">
        <v>56</v>
      </c>
      <c r="F17" s="28" t="s">
        <v>34</v>
      </c>
      <c r="G17" s="28" t="s">
        <v>270</v>
      </c>
      <c r="H17" s="28" t="s">
        <v>270</v>
      </c>
      <c r="I17" s="28" t="s">
        <v>270</v>
      </c>
      <c r="J17" s="28" t="s">
        <v>270</v>
      </c>
      <c r="K17" s="28" t="s">
        <v>270</v>
      </c>
      <c r="L17" s="28" t="s">
        <v>270</v>
      </c>
      <c r="M17" s="28" t="s">
        <v>270</v>
      </c>
      <c r="N17" s="28" t="s">
        <v>270</v>
      </c>
      <c r="O17" s="28" t="s">
        <v>270</v>
      </c>
      <c r="P17" s="28">
        <v>6</v>
      </c>
      <c r="Q17" s="28">
        <v>10</v>
      </c>
      <c r="R17" s="28" t="s">
        <v>270</v>
      </c>
      <c r="S17" s="28">
        <v>7</v>
      </c>
      <c r="T17" s="28">
        <v>7</v>
      </c>
      <c r="U17" s="28" t="s">
        <v>270</v>
      </c>
      <c r="V17" s="28">
        <v>5</v>
      </c>
      <c r="W17" s="28" t="s">
        <v>270</v>
      </c>
      <c r="X17" s="28">
        <v>2</v>
      </c>
      <c r="Y17" s="28">
        <v>1</v>
      </c>
      <c r="Z17" s="29">
        <f t="shared" si="0"/>
        <v>38</v>
      </c>
      <c r="AA17" s="30">
        <v>80</v>
      </c>
      <c r="AB17" s="30">
        <v>40</v>
      </c>
      <c r="AC17" s="31"/>
      <c r="AE17" s="31"/>
    </row>
    <row r="18" spans="2:31" s="26" customFormat="1" ht="81" customHeight="1" x14ac:dyDescent="0.2">
      <c r="B18" s="32"/>
      <c r="C18" s="33" t="s">
        <v>30</v>
      </c>
      <c r="D18" s="28" t="s">
        <v>45</v>
      </c>
      <c r="E18" s="28" t="s">
        <v>41</v>
      </c>
      <c r="F18" s="28" t="s">
        <v>34</v>
      </c>
      <c r="G18" s="28" t="s">
        <v>270</v>
      </c>
      <c r="H18" s="28" t="s">
        <v>270</v>
      </c>
      <c r="I18" s="28" t="s">
        <v>270</v>
      </c>
      <c r="J18" s="28" t="s">
        <v>270</v>
      </c>
      <c r="K18" s="28" t="s">
        <v>270</v>
      </c>
      <c r="L18" s="28" t="s">
        <v>270</v>
      </c>
      <c r="M18" s="28" t="s">
        <v>270</v>
      </c>
      <c r="N18" s="28" t="s">
        <v>270</v>
      </c>
      <c r="O18" s="28" t="s">
        <v>270</v>
      </c>
      <c r="P18" s="28">
        <v>6</v>
      </c>
      <c r="Q18" s="28">
        <v>10</v>
      </c>
      <c r="R18" s="28" t="s">
        <v>270</v>
      </c>
      <c r="S18" s="28">
        <v>7</v>
      </c>
      <c r="T18" s="28">
        <v>7</v>
      </c>
      <c r="U18" s="28" t="s">
        <v>270</v>
      </c>
      <c r="V18" s="28">
        <v>5</v>
      </c>
      <c r="W18" s="28" t="s">
        <v>270</v>
      </c>
      <c r="X18" s="28">
        <v>2</v>
      </c>
      <c r="Y18" s="28">
        <v>1</v>
      </c>
      <c r="Z18" s="29">
        <f t="shared" si="0"/>
        <v>38</v>
      </c>
      <c r="AA18" s="30">
        <v>80</v>
      </c>
      <c r="AB18" s="30">
        <v>40</v>
      </c>
      <c r="AC18" s="31"/>
      <c r="AE18" s="31"/>
    </row>
    <row r="19" spans="2:31" s="26" customFormat="1" ht="81" customHeight="1" x14ac:dyDescent="0.2">
      <c r="B19" s="32"/>
      <c r="C19" s="33" t="s">
        <v>16</v>
      </c>
      <c r="D19" s="28" t="s">
        <v>37</v>
      </c>
      <c r="E19" s="28" t="s">
        <v>41</v>
      </c>
      <c r="F19" s="28" t="s">
        <v>42</v>
      </c>
      <c r="G19" s="28" t="s">
        <v>270</v>
      </c>
      <c r="H19" s="28">
        <v>3</v>
      </c>
      <c r="I19" s="28">
        <v>7</v>
      </c>
      <c r="J19" s="28">
        <v>2</v>
      </c>
      <c r="K19" s="28">
        <v>9</v>
      </c>
      <c r="L19" s="28">
        <v>9</v>
      </c>
      <c r="M19" s="28" t="s">
        <v>270</v>
      </c>
      <c r="N19" s="28">
        <v>4</v>
      </c>
      <c r="O19" s="28">
        <v>2</v>
      </c>
      <c r="P19" s="28" t="s">
        <v>270</v>
      </c>
      <c r="Q19" s="28" t="s">
        <v>270</v>
      </c>
      <c r="R19" s="28" t="s">
        <v>270</v>
      </c>
      <c r="S19" s="28" t="s">
        <v>270</v>
      </c>
      <c r="T19" s="28" t="s">
        <v>270</v>
      </c>
      <c r="U19" s="28" t="s">
        <v>270</v>
      </c>
      <c r="V19" s="28" t="s">
        <v>270</v>
      </c>
      <c r="W19" s="28" t="s">
        <v>270</v>
      </c>
      <c r="X19" s="28" t="s">
        <v>270</v>
      </c>
      <c r="Y19" s="28" t="s">
        <v>270</v>
      </c>
      <c r="Z19" s="29">
        <f t="shared" si="0"/>
        <v>36</v>
      </c>
      <c r="AA19" s="30">
        <v>100</v>
      </c>
      <c r="AB19" s="30">
        <v>50</v>
      </c>
      <c r="AC19" s="31"/>
      <c r="AE19" s="31"/>
    </row>
    <row r="20" spans="2:31" s="26" customFormat="1" ht="81" customHeight="1" x14ac:dyDescent="0.2">
      <c r="B20" s="32"/>
      <c r="C20" s="33" t="s">
        <v>17</v>
      </c>
      <c r="D20" s="28" t="s">
        <v>37</v>
      </c>
      <c r="E20" s="28" t="s">
        <v>38</v>
      </c>
      <c r="F20" s="28" t="s">
        <v>42</v>
      </c>
      <c r="G20" s="28" t="s">
        <v>270</v>
      </c>
      <c r="H20" s="28">
        <v>3</v>
      </c>
      <c r="I20" s="28">
        <v>7</v>
      </c>
      <c r="J20" s="28">
        <v>2</v>
      </c>
      <c r="K20" s="28">
        <v>9</v>
      </c>
      <c r="L20" s="28">
        <v>9</v>
      </c>
      <c r="M20" s="28" t="s">
        <v>270</v>
      </c>
      <c r="N20" s="28">
        <v>4</v>
      </c>
      <c r="O20" s="28">
        <v>2</v>
      </c>
      <c r="P20" s="28" t="s">
        <v>270</v>
      </c>
      <c r="Q20" s="28" t="s">
        <v>270</v>
      </c>
      <c r="R20" s="28" t="s">
        <v>270</v>
      </c>
      <c r="S20" s="28" t="s">
        <v>270</v>
      </c>
      <c r="T20" s="28" t="s">
        <v>270</v>
      </c>
      <c r="U20" s="28" t="s">
        <v>270</v>
      </c>
      <c r="V20" s="28" t="s">
        <v>270</v>
      </c>
      <c r="W20" s="28" t="s">
        <v>270</v>
      </c>
      <c r="X20" s="28" t="s">
        <v>270</v>
      </c>
      <c r="Y20" s="28" t="s">
        <v>270</v>
      </c>
      <c r="Z20" s="29">
        <f t="shared" si="0"/>
        <v>36</v>
      </c>
      <c r="AA20" s="30">
        <v>100</v>
      </c>
      <c r="AB20" s="30">
        <v>50</v>
      </c>
      <c r="AC20" s="31"/>
      <c r="AE20" s="31"/>
    </row>
    <row r="21" spans="2:31" s="26" customFormat="1" ht="81" customHeight="1" x14ac:dyDescent="0.2">
      <c r="B21" s="32"/>
      <c r="C21" s="33" t="s">
        <v>10</v>
      </c>
      <c r="D21" s="28" t="s">
        <v>33</v>
      </c>
      <c r="E21" s="28" t="s">
        <v>47</v>
      </c>
      <c r="F21" s="28" t="s">
        <v>34</v>
      </c>
      <c r="G21" s="28" t="s">
        <v>270</v>
      </c>
      <c r="H21" s="28" t="s">
        <v>270</v>
      </c>
      <c r="I21" s="28" t="s">
        <v>270</v>
      </c>
      <c r="J21" s="28" t="s">
        <v>270</v>
      </c>
      <c r="K21" s="28" t="s">
        <v>270</v>
      </c>
      <c r="L21" s="28" t="s">
        <v>270</v>
      </c>
      <c r="M21" s="28" t="s">
        <v>270</v>
      </c>
      <c r="N21" s="28" t="s">
        <v>270</v>
      </c>
      <c r="O21" s="28" t="s">
        <v>270</v>
      </c>
      <c r="P21" s="28">
        <v>3</v>
      </c>
      <c r="Q21" s="28">
        <v>9</v>
      </c>
      <c r="R21" s="28">
        <v>1</v>
      </c>
      <c r="S21" s="28">
        <v>6</v>
      </c>
      <c r="T21" s="28">
        <v>7</v>
      </c>
      <c r="U21" s="28">
        <v>1</v>
      </c>
      <c r="V21" s="28">
        <v>5</v>
      </c>
      <c r="W21" s="28">
        <v>1</v>
      </c>
      <c r="X21" s="28">
        <v>1</v>
      </c>
      <c r="Y21" s="28" t="s">
        <v>270</v>
      </c>
      <c r="Z21" s="29">
        <f t="shared" si="0"/>
        <v>34</v>
      </c>
      <c r="AA21" s="30">
        <v>150</v>
      </c>
      <c r="AB21" s="30">
        <v>75</v>
      </c>
      <c r="AC21" s="31"/>
      <c r="AE21" s="31"/>
    </row>
    <row r="22" spans="2:31" s="26" customFormat="1" ht="81" customHeight="1" x14ac:dyDescent="0.2">
      <c r="B22" s="32"/>
      <c r="C22" s="33" t="s">
        <v>14</v>
      </c>
      <c r="D22" s="28" t="s">
        <v>37</v>
      </c>
      <c r="E22" s="28" t="s">
        <v>57</v>
      </c>
      <c r="F22" s="28" t="s">
        <v>34</v>
      </c>
      <c r="G22" s="28" t="s">
        <v>270</v>
      </c>
      <c r="H22" s="28" t="s">
        <v>270</v>
      </c>
      <c r="I22" s="28" t="s">
        <v>270</v>
      </c>
      <c r="J22" s="28" t="s">
        <v>270</v>
      </c>
      <c r="K22" s="28" t="s">
        <v>270</v>
      </c>
      <c r="L22" s="28" t="s">
        <v>270</v>
      </c>
      <c r="M22" s="28" t="s">
        <v>270</v>
      </c>
      <c r="N22" s="28" t="s">
        <v>270</v>
      </c>
      <c r="O22" s="28" t="s">
        <v>270</v>
      </c>
      <c r="P22" s="28">
        <v>3</v>
      </c>
      <c r="Q22" s="28">
        <v>9</v>
      </c>
      <c r="R22" s="28">
        <v>1</v>
      </c>
      <c r="S22" s="28">
        <v>6</v>
      </c>
      <c r="T22" s="28">
        <v>7</v>
      </c>
      <c r="U22" s="28">
        <v>1</v>
      </c>
      <c r="V22" s="28">
        <v>5</v>
      </c>
      <c r="W22" s="28">
        <v>1</v>
      </c>
      <c r="X22" s="28">
        <v>1</v>
      </c>
      <c r="Y22" s="28" t="s">
        <v>270</v>
      </c>
      <c r="Z22" s="29">
        <f t="shared" si="0"/>
        <v>34</v>
      </c>
      <c r="AA22" s="30">
        <v>100</v>
      </c>
      <c r="AB22" s="30">
        <v>50</v>
      </c>
      <c r="AC22" s="31"/>
      <c r="AE22" s="31"/>
    </row>
    <row r="23" spans="2:31" s="26" customFormat="1" ht="81" customHeight="1" x14ac:dyDescent="0.2">
      <c r="B23" s="32"/>
      <c r="C23" s="33" t="s">
        <v>15</v>
      </c>
      <c r="D23" s="28" t="s">
        <v>37</v>
      </c>
      <c r="E23" s="28" t="s">
        <v>40</v>
      </c>
      <c r="F23" s="28" t="s">
        <v>34</v>
      </c>
      <c r="G23" s="28" t="s">
        <v>270</v>
      </c>
      <c r="H23" s="28" t="s">
        <v>270</v>
      </c>
      <c r="I23" s="28" t="s">
        <v>270</v>
      </c>
      <c r="J23" s="28" t="s">
        <v>270</v>
      </c>
      <c r="K23" s="28" t="s">
        <v>270</v>
      </c>
      <c r="L23" s="28" t="s">
        <v>270</v>
      </c>
      <c r="M23" s="28" t="s">
        <v>270</v>
      </c>
      <c r="N23" s="28" t="s">
        <v>270</v>
      </c>
      <c r="O23" s="28" t="s">
        <v>270</v>
      </c>
      <c r="P23" s="28">
        <v>3</v>
      </c>
      <c r="Q23" s="28">
        <v>9</v>
      </c>
      <c r="R23" s="28">
        <v>1</v>
      </c>
      <c r="S23" s="28">
        <v>6</v>
      </c>
      <c r="T23" s="28">
        <v>7</v>
      </c>
      <c r="U23" s="28">
        <v>1</v>
      </c>
      <c r="V23" s="28">
        <v>5</v>
      </c>
      <c r="W23" s="28">
        <v>1</v>
      </c>
      <c r="X23" s="28">
        <v>1</v>
      </c>
      <c r="Y23" s="28" t="s">
        <v>270</v>
      </c>
      <c r="Z23" s="29">
        <f t="shared" si="0"/>
        <v>34</v>
      </c>
      <c r="AA23" s="30">
        <v>100</v>
      </c>
      <c r="AB23" s="30">
        <v>50</v>
      </c>
      <c r="AC23" s="31"/>
      <c r="AE23" s="31"/>
    </row>
    <row r="24" spans="2:31" s="26" customFormat="1" ht="81" customHeight="1" x14ac:dyDescent="0.2">
      <c r="B24" s="32"/>
      <c r="C24" s="33" t="s">
        <v>27</v>
      </c>
      <c r="D24" s="28" t="s">
        <v>35</v>
      </c>
      <c r="E24" s="28" t="s">
        <v>55</v>
      </c>
      <c r="F24" s="28" t="s">
        <v>32</v>
      </c>
      <c r="G24" s="28">
        <v>1</v>
      </c>
      <c r="H24" s="28" t="s">
        <v>270</v>
      </c>
      <c r="I24" s="28">
        <v>4</v>
      </c>
      <c r="J24" s="28" t="s">
        <v>270</v>
      </c>
      <c r="K24" s="28">
        <v>2</v>
      </c>
      <c r="L24" s="28" t="s">
        <v>270</v>
      </c>
      <c r="M24" s="28">
        <v>2</v>
      </c>
      <c r="N24" s="28" t="s">
        <v>270</v>
      </c>
      <c r="O24" s="28" t="s">
        <v>270</v>
      </c>
      <c r="P24" s="28">
        <v>5</v>
      </c>
      <c r="Q24" s="28">
        <v>8</v>
      </c>
      <c r="R24" s="28" t="s">
        <v>270</v>
      </c>
      <c r="S24" s="28" t="s">
        <v>270</v>
      </c>
      <c r="T24" s="28" t="s">
        <v>270</v>
      </c>
      <c r="U24" s="28" t="s">
        <v>270</v>
      </c>
      <c r="V24" s="28">
        <v>5</v>
      </c>
      <c r="W24" s="28" t="s">
        <v>270</v>
      </c>
      <c r="X24" s="28" t="s">
        <v>270</v>
      </c>
      <c r="Y24" s="28">
        <v>1</v>
      </c>
      <c r="Z24" s="29">
        <f t="shared" si="0"/>
        <v>28</v>
      </c>
      <c r="AA24" s="30">
        <v>120</v>
      </c>
      <c r="AB24" s="30">
        <v>60</v>
      </c>
      <c r="AC24" s="31"/>
      <c r="AE24" s="31"/>
    </row>
    <row r="25" spans="2:31" s="26" customFormat="1" ht="81" customHeight="1" x14ac:dyDescent="0.2">
      <c r="B25" s="32"/>
      <c r="C25" s="33" t="s">
        <v>29</v>
      </c>
      <c r="D25" s="28" t="s">
        <v>45</v>
      </c>
      <c r="E25" s="28" t="s">
        <v>38</v>
      </c>
      <c r="F25" s="28" t="s">
        <v>34</v>
      </c>
      <c r="G25" s="28" t="s">
        <v>270</v>
      </c>
      <c r="H25" s="28" t="s">
        <v>270</v>
      </c>
      <c r="I25" s="28" t="s">
        <v>270</v>
      </c>
      <c r="J25" s="28" t="s">
        <v>270</v>
      </c>
      <c r="K25" s="28" t="s">
        <v>270</v>
      </c>
      <c r="L25" s="28" t="s">
        <v>270</v>
      </c>
      <c r="M25" s="28" t="s">
        <v>270</v>
      </c>
      <c r="N25" s="28" t="s">
        <v>270</v>
      </c>
      <c r="O25" s="28" t="s">
        <v>270</v>
      </c>
      <c r="P25" s="28">
        <v>6</v>
      </c>
      <c r="Q25" s="28">
        <v>8</v>
      </c>
      <c r="R25" s="28" t="s">
        <v>270</v>
      </c>
      <c r="S25" s="28" t="s">
        <v>270</v>
      </c>
      <c r="T25" s="28" t="s">
        <v>270</v>
      </c>
      <c r="U25" s="28" t="s">
        <v>270</v>
      </c>
      <c r="V25" s="28" t="s">
        <v>270</v>
      </c>
      <c r="W25" s="28" t="s">
        <v>270</v>
      </c>
      <c r="X25" s="28" t="s">
        <v>270</v>
      </c>
      <c r="Y25" s="28" t="s">
        <v>270</v>
      </c>
      <c r="Z25" s="29">
        <f t="shared" si="0"/>
        <v>14</v>
      </c>
      <c r="AA25" s="30">
        <v>80</v>
      </c>
      <c r="AB25" s="30">
        <v>40</v>
      </c>
      <c r="AC25" s="31"/>
      <c r="AE25" s="31"/>
    </row>
  </sheetData>
  <autoFilter ref="B3:AB25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sortState ref="B4:AE4">
    <sortCondition descending="1" ref="Z4"/>
  </sortState>
  <mergeCells count="1">
    <mergeCell ref="G3:Y3"/>
  </mergeCells>
  <phoneticPr fontId="23" type="noConversion"/>
  <conditionalFormatting sqref="C1:C3">
    <cfRule type="duplicateValues" dxfId="2" priority="5"/>
  </conditionalFormatting>
  <pageMargins left="0.7" right="0.7" top="0.75" bottom="0.75" header="0.3" footer="0.3"/>
  <pageSetup paperSize="9" orientation="portrait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6"/>
  <sheetViews>
    <sheetView zoomScaleNormal="100" workbookViewId="0">
      <pane ySplit="2" topLeftCell="A3" activePane="bottomLeft" state="frozen"/>
      <selection pane="bottomLeft" activeCell="G12" sqref="G12"/>
    </sheetView>
  </sheetViews>
  <sheetFormatPr defaultColWidth="8.7109375" defaultRowHeight="15" x14ac:dyDescent="0.25"/>
  <cols>
    <col min="1" max="1" width="8.7109375" style="1"/>
    <col min="2" max="2" width="13.140625" style="2" bestFit="1" customWidth="1"/>
    <col min="3" max="3" width="10.85546875" style="1" bestFit="1" customWidth="1"/>
    <col min="4" max="4" width="15.42578125" style="1" bestFit="1" customWidth="1"/>
    <col min="5" max="5" width="12.7109375" style="1" bestFit="1" customWidth="1"/>
    <col min="6" max="6" width="14" style="1" bestFit="1" customWidth="1"/>
    <col min="7" max="7" width="9.42578125" style="1" bestFit="1" customWidth="1"/>
    <col min="8" max="16384" width="8.7109375" style="1"/>
  </cols>
  <sheetData>
    <row r="1" spans="2:7" ht="16.5" thickBot="1" x14ac:dyDescent="0.3">
      <c r="G1" s="17">
        <f>SUM(G3:G206)</f>
        <v>2705</v>
      </c>
    </row>
    <row r="2" spans="2:7" ht="16.5" thickBot="1" x14ac:dyDescent="0.3">
      <c r="B2" s="7" t="s">
        <v>262</v>
      </c>
      <c r="C2" s="8" t="s">
        <v>1</v>
      </c>
      <c r="D2" s="8" t="s">
        <v>263</v>
      </c>
      <c r="E2" s="8" t="s">
        <v>264</v>
      </c>
      <c r="F2" s="8" t="s">
        <v>265</v>
      </c>
      <c r="G2" s="9" t="s">
        <v>0</v>
      </c>
    </row>
    <row r="3" spans="2:7" x14ac:dyDescent="0.25">
      <c r="B3" s="5">
        <v>196432152612</v>
      </c>
      <c r="C3" s="6" t="s">
        <v>20</v>
      </c>
      <c r="D3" s="6" t="s">
        <v>172</v>
      </c>
      <c r="E3" s="6">
        <v>4</v>
      </c>
      <c r="F3" s="6">
        <v>36</v>
      </c>
      <c r="G3" s="6">
        <v>1</v>
      </c>
    </row>
    <row r="4" spans="2:7" x14ac:dyDescent="0.25">
      <c r="B4" s="3">
        <v>196432152629</v>
      </c>
      <c r="C4" s="4" t="s">
        <v>20</v>
      </c>
      <c r="D4" s="4" t="s">
        <v>173</v>
      </c>
      <c r="E4" s="4">
        <v>4.5</v>
      </c>
      <c r="F4" s="4">
        <v>37</v>
      </c>
      <c r="G4" s="6">
        <v>4</v>
      </c>
    </row>
    <row r="5" spans="2:7" x14ac:dyDescent="0.25">
      <c r="B5" s="3">
        <v>196432152643</v>
      </c>
      <c r="C5" s="4" t="s">
        <v>20</v>
      </c>
      <c r="D5" s="4" t="s">
        <v>177</v>
      </c>
      <c r="E5" s="4">
        <v>5.5</v>
      </c>
      <c r="F5" s="4">
        <v>38</v>
      </c>
      <c r="G5" s="6">
        <v>5</v>
      </c>
    </row>
    <row r="6" spans="2:7" x14ac:dyDescent="0.25">
      <c r="B6" s="3">
        <v>196432152667</v>
      </c>
      <c r="C6" s="4" t="s">
        <v>20</v>
      </c>
      <c r="D6" s="4" t="s">
        <v>178</v>
      </c>
      <c r="E6" s="4">
        <v>6.5</v>
      </c>
      <c r="F6" s="4">
        <v>39.5</v>
      </c>
      <c r="G6" s="6">
        <v>8</v>
      </c>
    </row>
    <row r="7" spans="2:7" x14ac:dyDescent="0.25">
      <c r="B7" s="3">
        <v>196432152674</v>
      </c>
      <c r="C7" s="4" t="s">
        <v>20</v>
      </c>
      <c r="D7" s="4" t="s">
        <v>176</v>
      </c>
      <c r="E7" s="4">
        <v>7</v>
      </c>
      <c r="F7" s="4">
        <v>40</v>
      </c>
      <c r="G7" s="6">
        <v>10</v>
      </c>
    </row>
    <row r="8" spans="2:7" x14ac:dyDescent="0.25">
      <c r="B8" s="3">
        <v>196432152698</v>
      </c>
      <c r="C8" s="4" t="s">
        <v>20</v>
      </c>
      <c r="D8" s="4" t="s">
        <v>175</v>
      </c>
      <c r="E8" s="4">
        <v>8</v>
      </c>
      <c r="F8" s="4">
        <v>41.5</v>
      </c>
      <c r="G8" s="6">
        <v>11</v>
      </c>
    </row>
    <row r="9" spans="2:7" x14ac:dyDescent="0.25">
      <c r="B9" s="3">
        <v>196432152704</v>
      </c>
      <c r="C9" s="4" t="s">
        <v>20</v>
      </c>
      <c r="D9" s="4" t="s">
        <v>174</v>
      </c>
      <c r="E9" s="4">
        <v>8.5</v>
      </c>
      <c r="F9" s="4">
        <v>42</v>
      </c>
      <c r="G9" s="6">
        <v>20</v>
      </c>
    </row>
    <row r="10" spans="2:7" x14ac:dyDescent="0.25">
      <c r="B10" s="3">
        <v>196432152728</v>
      </c>
      <c r="C10" s="4" t="s">
        <v>20</v>
      </c>
      <c r="D10" s="4" t="s">
        <v>171</v>
      </c>
      <c r="E10" s="4">
        <v>9.5</v>
      </c>
      <c r="F10" s="4">
        <v>43</v>
      </c>
      <c r="G10" s="6">
        <v>13</v>
      </c>
    </row>
    <row r="11" spans="2:7" x14ac:dyDescent="0.25">
      <c r="B11" s="3">
        <v>196432152735</v>
      </c>
      <c r="C11" s="4" t="s">
        <v>20</v>
      </c>
      <c r="D11" s="4" t="s">
        <v>167</v>
      </c>
      <c r="E11" s="4">
        <v>10</v>
      </c>
      <c r="F11" s="4">
        <v>44</v>
      </c>
      <c r="G11" s="6">
        <v>14</v>
      </c>
    </row>
    <row r="12" spans="2:7" x14ac:dyDescent="0.25">
      <c r="B12" s="3">
        <v>196432152759</v>
      </c>
      <c r="C12" s="4" t="s">
        <v>20</v>
      </c>
      <c r="D12" s="4" t="s">
        <v>170</v>
      </c>
      <c r="E12" s="4">
        <v>11</v>
      </c>
      <c r="F12" s="4">
        <v>45</v>
      </c>
      <c r="G12" s="6">
        <v>9</v>
      </c>
    </row>
    <row r="13" spans="2:7" x14ac:dyDescent="0.25">
      <c r="B13" s="3">
        <v>196432152773</v>
      </c>
      <c r="C13" s="4" t="s">
        <v>20</v>
      </c>
      <c r="D13" s="4" t="s">
        <v>169</v>
      </c>
      <c r="E13" s="4">
        <v>12</v>
      </c>
      <c r="F13" s="4">
        <v>46.5</v>
      </c>
      <c r="G13" s="6">
        <v>4</v>
      </c>
    </row>
    <row r="14" spans="2:7" x14ac:dyDescent="0.25">
      <c r="B14" s="3">
        <v>196432152780</v>
      </c>
      <c r="C14" s="4" t="s">
        <v>20</v>
      </c>
      <c r="D14" s="4" t="s">
        <v>168</v>
      </c>
      <c r="E14" s="4">
        <v>13</v>
      </c>
      <c r="F14" s="4">
        <v>47.5</v>
      </c>
      <c r="G14" s="6">
        <v>1</v>
      </c>
    </row>
    <row r="15" spans="2:7" x14ac:dyDescent="0.25">
      <c r="B15" s="3">
        <v>196432152407</v>
      </c>
      <c r="C15" s="4" t="s">
        <v>19</v>
      </c>
      <c r="D15" s="4" t="s">
        <v>161</v>
      </c>
      <c r="E15" s="4">
        <v>4</v>
      </c>
      <c r="F15" s="4">
        <v>36</v>
      </c>
      <c r="G15" s="6">
        <v>1</v>
      </c>
    </row>
    <row r="16" spans="2:7" x14ac:dyDescent="0.25">
      <c r="B16" s="3">
        <v>196432152414</v>
      </c>
      <c r="C16" s="4" t="s">
        <v>19</v>
      </c>
      <c r="D16" s="4" t="s">
        <v>160</v>
      </c>
      <c r="E16" s="4">
        <v>4.5</v>
      </c>
      <c r="F16" s="4">
        <v>37</v>
      </c>
      <c r="G16" s="6">
        <v>4</v>
      </c>
    </row>
    <row r="17" spans="2:7" x14ac:dyDescent="0.25">
      <c r="B17" s="3">
        <v>196432152438</v>
      </c>
      <c r="C17" s="4" t="s">
        <v>19</v>
      </c>
      <c r="D17" s="4" t="s">
        <v>165</v>
      </c>
      <c r="E17" s="4">
        <v>5.5</v>
      </c>
      <c r="F17" s="4">
        <v>38</v>
      </c>
      <c r="G17" s="6">
        <v>5</v>
      </c>
    </row>
    <row r="18" spans="2:7" x14ac:dyDescent="0.25">
      <c r="B18" s="3">
        <v>196432152452</v>
      </c>
      <c r="C18" s="4" t="s">
        <v>19</v>
      </c>
      <c r="D18" s="4" t="s">
        <v>166</v>
      </c>
      <c r="E18" s="4">
        <v>6.5</v>
      </c>
      <c r="F18" s="4">
        <v>39.5</v>
      </c>
      <c r="G18" s="6">
        <v>8</v>
      </c>
    </row>
    <row r="19" spans="2:7" x14ac:dyDescent="0.25">
      <c r="B19" s="3">
        <v>196432152469</v>
      </c>
      <c r="C19" s="4" t="s">
        <v>19</v>
      </c>
      <c r="D19" s="4" t="s">
        <v>163</v>
      </c>
      <c r="E19" s="4">
        <v>7</v>
      </c>
      <c r="F19" s="4">
        <v>40</v>
      </c>
      <c r="G19" s="6">
        <v>10</v>
      </c>
    </row>
    <row r="20" spans="2:7" x14ac:dyDescent="0.25">
      <c r="B20" s="3">
        <v>196432152483</v>
      </c>
      <c r="C20" s="4" t="s">
        <v>19</v>
      </c>
      <c r="D20" s="4" t="s">
        <v>164</v>
      </c>
      <c r="E20" s="4">
        <v>8</v>
      </c>
      <c r="F20" s="4">
        <v>41.5</v>
      </c>
      <c r="G20" s="6">
        <v>11</v>
      </c>
    </row>
    <row r="21" spans="2:7" x14ac:dyDescent="0.25">
      <c r="B21" s="3">
        <v>196432152490</v>
      </c>
      <c r="C21" s="4" t="s">
        <v>19</v>
      </c>
      <c r="D21" s="4" t="s">
        <v>162</v>
      </c>
      <c r="E21" s="4">
        <v>8.5</v>
      </c>
      <c r="F21" s="4">
        <v>42</v>
      </c>
      <c r="G21" s="6">
        <v>20</v>
      </c>
    </row>
    <row r="22" spans="2:7" x14ac:dyDescent="0.25">
      <c r="B22" s="3">
        <v>196432152513</v>
      </c>
      <c r="C22" s="4" t="s">
        <v>19</v>
      </c>
      <c r="D22" s="4" t="s">
        <v>159</v>
      </c>
      <c r="E22" s="4">
        <v>9.5</v>
      </c>
      <c r="F22" s="4">
        <v>43</v>
      </c>
      <c r="G22" s="6">
        <v>13</v>
      </c>
    </row>
    <row r="23" spans="2:7" x14ac:dyDescent="0.25">
      <c r="B23" s="3">
        <v>196432152520</v>
      </c>
      <c r="C23" s="4" t="s">
        <v>19</v>
      </c>
      <c r="D23" s="4" t="s">
        <v>158</v>
      </c>
      <c r="E23" s="4">
        <v>10</v>
      </c>
      <c r="F23" s="4">
        <v>44</v>
      </c>
      <c r="G23" s="6">
        <v>14</v>
      </c>
    </row>
    <row r="24" spans="2:7" x14ac:dyDescent="0.25">
      <c r="B24" s="3">
        <v>196432152544</v>
      </c>
      <c r="C24" s="4" t="s">
        <v>19</v>
      </c>
      <c r="D24" s="4" t="s">
        <v>157</v>
      </c>
      <c r="E24" s="4">
        <v>11</v>
      </c>
      <c r="F24" s="4">
        <v>45</v>
      </c>
      <c r="G24" s="6">
        <v>9</v>
      </c>
    </row>
    <row r="25" spans="2:7" x14ac:dyDescent="0.25">
      <c r="B25" s="3">
        <v>196432152568</v>
      </c>
      <c r="C25" s="4" t="s">
        <v>19</v>
      </c>
      <c r="D25" s="4" t="s">
        <v>155</v>
      </c>
      <c r="E25" s="4">
        <v>12</v>
      </c>
      <c r="F25" s="4">
        <v>46.5</v>
      </c>
      <c r="G25" s="6">
        <v>4</v>
      </c>
    </row>
    <row r="26" spans="2:7" x14ac:dyDescent="0.25">
      <c r="B26" s="3">
        <v>196432152575</v>
      </c>
      <c r="C26" s="4" t="s">
        <v>19</v>
      </c>
      <c r="D26" s="4" t="s">
        <v>156</v>
      </c>
      <c r="E26" s="4">
        <v>13</v>
      </c>
      <c r="F26" s="4">
        <v>47.5</v>
      </c>
      <c r="G26" s="6">
        <v>1</v>
      </c>
    </row>
    <row r="27" spans="2:7" x14ac:dyDescent="0.25">
      <c r="B27" s="3">
        <v>199063199438</v>
      </c>
      <c r="C27" s="4" t="s">
        <v>29</v>
      </c>
      <c r="D27" s="4" t="s">
        <v>253</v>
      </c>
      <c r="E27" s="4">
        <v>8</v>
      </c>
      <c r="F27" s="4">
        <v>41.5</v>
      </c>
      <c r="G27" s="6">
        <v>6</v>
      </c>
    </row>
    <row r="28" spans="2:7" x14ac:dyDescent="0.25">
      <c r="B28" s="3">
        <v>199063199476</v>
      </c>
      <c r="C28" s="4" t="s">
        <v>29</v>
      </c>
      <c r="D28" s="4" t="s">
        <v>254</v>
      </c>
      <c r="E28" s="4">
        <v>8.5</v>
      </c>
      <c r="F28" s="4">
        <v>42</v>
      </c>
      <c r="G28" s="6">
        <v>8</v>
      </c>
    </row>
    <row r="29" spans="2:7" x14ac:dyDescent="0.25">
      <c r="B29" s="3">
        <v>199063208871</v>
      </c>
      <c r="C29" s="4" t="s">
        <v>28</v>
      </c>
      <c r="D29" s="4" t="s">
        <v>251</v>
      </c>
      <c r="E29" s="4">
        <v>8</v>
      </c>
      <c r="F29" s="4">
        <v>41.5</v>
      </c>
      <c r="G29" s="6">
        <v>6</v>
      </c>
    </row>
    <row r="30" spans="2:7" x14ac:dyDescent="0.25">
      <c r="B30" s="3">
        <v>199063208888</v>
      </c>
      <c r="C30" s="4" t="s">
        <v>28</v>
      </c>
      <c r="D30" s="4" t="s">
        <v>252</v>
      </c>
      <c r="E30" s="4">
        <v>8.5</v>
      </c>
      <c r="F30" s="4">
        <v>42</v>
      </c>
      <c r="G30" s="6">
        <v>10</v>
      </c>
    </row>
    <row r="31" spans="2:7" x14ac:dyDescent="0.25">
      <c r="B31" s="3">
        <v>199063208901</v>
      </c>
      <c r="C31" s="4" t="s">
        <v>28</v>
      </c>
      <c r="D31" s="4" t="s">
        <v>250</v>
      </c>
      <c r="E31" s="4">
        <v>9.5</v>
      </c>
      <c r="F31" s="4">
        <v>43</v>
      </c>
      <c r="G31" s="6">
        <v>7</v>
      </c>
    </row>
    <row r="32" spans="2:7" x14ac:dyDescent="0.25">
      <c r="B32" s="3">
        <v>199063208918</v>
      </c>
      <c r="C32" s="4" t="s">
        <v>28</v>
      </c>
      <c r="D32" s="4" t="s">
        <v>248</v>
      </c>
      <c r="E32" s="4">
        <v>10</v>
      </c>
      <c r="F32" s="4">
        <v>44</v>
      </c>
      <c r="G32" s="6">
        <v>7</v>
      </c>
    </row>
    <row r="33" spans="2:7" x14ac:dyDescent="0.25">
      <c r="B33" s="3">
        <v>199063208932</v>
      </c>
      <c r="C33" s="4" t="s">
        <v>28</v>
      </c>
      <c r="D33" s="4" t="s">
        <v>249</v>
      </c>
      <c r="E33" s="4">
        <v>11</v>
      </c>
      <c r="F33" s="4">
        <v>45</v>
      </c>
      <c r="G33" s="6">
        <v>5</v>
      </c>
    </row>
    <row r="34" spans="2:7" x14ac:dyDescent="0.25">
      <c r="B34" s="3">
        <v>199063208970</v>
      </c>
      <c r="C34" s="4" t="s">
        <v>28</v>
      </c>
      <c r="D34" s="4" t="s">
        <v>247</v>
      </c>
      <c r="E34" s="4">
        <v>12</v>
      </c>
      <c r="F34" s="4">
        <v>46.5</v>
      </c>
      <c r="G34" s="6">
        <v>2</v>
      </c>
    </row>
    <row r="35" spans="2:7" x14ac:dyDescent="0.25">
      <c r="B35" s="3">
        <v>199063209007</v>
      </c>
      <c r="C35" s="4" t="s">
        <v>28</v>
      </c>
      <c r="D35" s="4" t="s">
        <v>246</v>
      </c>
      <c r="E35" s="4">
        <v>13</v>
      </c>
      <c r="F35" s="4">
        <v>47.5</v>
      </c>
      <c r="G35" s="6">
        <v>1</v>
      </c>
    </row>
    <row r="36" spans="2:7" x14ac:dyDescent="0.25">
      <c r="B36" s="3">
        <v>199063224963</v>
      </c>
      <c r="C36" s="4" t="s">
        <v>30</v>
      </c>
      <c r="D36" s="4" t="s">
        <v>259</v>
      </c>
      <c r="E36" s="4">
        <v>8</v>
      </c>
      <c r="F36" s="4">
        <v>41.5</v>
      </c>
      <c r="G36" s="6">
        <v>6</v>
      </c>
    </row>
    <row r="37" spans="2:7" x14ac:dyDescent="0.25">
      <c r="B37" s="3">
        <v>199063224987</v>
      </c>
      <c r="C37" s="4" t="s">
        <v>30</v>
      </c>
      <c r="D37" s="4" t="s">
        <v>258</v>
      </c>
      <c r="E37" s="4">
        <v>8.5</v>
      </c>
      <c r="F37" s="4">
        <v>42</v>
      </c>
      <c r="G37" s="6">
        <v>10</v>
      </c>
    </row>
    <row r="38" spans="2:7" x14ac:dyDescent="0.25">
      <c r="B38" s="3">
        <v>199063225021</v>
      </c>
      <c r="C38" s="4" t="s">
        <v>30</v>
      </c>
      <c r="D38" s="4" t="s">
        <v>260</v>
      </c>
      <c r="E38" s="4">
        <v>9.5</v>
      </c>
      <c r="F38" s="4">
        <v>43</v>
      </c>
      <c r="G38" s="6">
        <v>7</v>
      </c>
    </row>
    <row r="39" spans="2:7" x14ac:dyDescent="0.25">
      <c r="B39" s="3">
        <v>199063225045</v>
      </c>
      <c r="C39" s="4" t="s">
        <v>30</v>
      </c>
      <c r="D39" s="4" t="s">
        <v>261</v>
      </c>
      <c r="E39" s="4">
        <v>10</v>
      </c>
      <c r="F39" s="4">
        <v>44</v>
      </c>
      <c r="G39" s="6">
        <v>7</v>
      </c>
    </row>
    <row r="40" spans="2:7" x14ac:dyDescent="0.25">
      <c r="B40" s="3">
        <v>199063225069</v>
      </c>
      <c r="C40" s="4" t="s">
        <v>30</v>
      </c>
      <c r="D40" s="4" t="s">
        <v>257</v>
      </c>
      <c r="E40" s="4">
        <v>11</v>
      </c>
      <c r="F40" s="4">
        <v>45</v>
      </c>
      <c r="G40" s="6">
        <v>5</v>
      </c>
    </row>
    <row r="41" spans="2:7" x14ac:dyDescent="0.25">
      <c r="B41" s="3">
        <v>199063225083</v>
      </c>
      <c r="C41" s="4" t="s">
        <v>30</v>
      </c>
      <c r="D41" s="4" t="s">
        <v>255</v>
      </c>
      <c r="E41" s="4">
        <v>12</v>
      </c>
      <c r="F41" s="4">
        <v>46.5</v>
      </c>
      <c r="G41" s="6">
        <v>2</v>
      </c>
    </row>
    <row r="42" spans="2:7" x14ac:dyDescent="0.25">
      <c r="B42" s="3">
        <v>199063225090</v>
      </c>
      <c r="C42" s="4" t="s">
        <v>30</v>
      </c>
      <c r="D42" s="4" t="s">
        <v>256</v>
      </c>
      <c r="E42" s="4">
        <v>13</v>
      </c>
      <c r="F42" s="4">
        <v>47.5</v>
      </c>
      <c r="G42" s="6">
        <v>1</v>
      </c>
    </row>
    <row r="43" spans="2:7" x14ac:dyDescent="0.25">
      <c r="B43" s="3">
        <v>199064031195</v>
      </c>
      <c r="C43" s="4" t="s">
        <v>14</v>
      </c>
      <c r="D43" s="4" t="s">
        <v>120</v>
      </c>
      <c r="E43" s="4">
        <v>8</v>
      </c>
      <c r="F43" s="4">
        <v>41.5</v>
      </c>
      <c r="G43" s="6">
        <v>3</v>
      </c>
    </row>
    <row r="44" spans="2:7" x14ac:dyDescent="0.25">
      <c r="B44" s="3">
        <v>199064031201</v>
      </c>
      <c r="C44" s="4" t="s">
        <v>14</v>
      </c>
      <c r="D44" s="4" t="s">
        <v>119</v>
      </c>
      <c r="E44" s="4">
        <v>8.5</v>
      </c>
      <c r="F44" s="4">
        <v>42</v>
      </c>
      <c r="G44" s="6">
        <v>9</v>
      </c>
    </row>
    <row r="45" spans="2:7" x14ac:dyDescent="0.25">
      <c r="B45" s="3">
        <v>199064031218</v>
      </c>
      <c r="C45" s="4" t="s">
        <v>14</v>
      </c>
      <c r="D45" s="4" t="s">
        <v>117</v>
      </c>
      <c r="E45" s="4">
        <v>9</v>
      </c>
      <c r="F45" s="4">
        <v>42.5</v>
      </c>
      <c r="G45" s="6">
        <v>1</v>
      </c>
    </row>
    <row r="46" spans="2:7" x14ac:dyDescent="0.25">
      <c r="B46" s="3">
        <v>199064031225</v>
      </c>
      <c r="C46" s="4" t="s">
        <v>14</v>
      </c>
      <c r="D46" s="4" t="s">
        <v>118</v>
      </c>
      <c r="E46" s="4">
        <v>9.5</v>
      </c>
      <c r="F46" s="4">
        <v>43</v>
      </c>
      <c r="G46" s="6">
        <v>6</v>
      </c>
    </row>
    <row r="47" spans="2:7" x14ac:dyDescent="0.25">
      <c r="B47" s="3">
        <v>199064031232</v>
      </c>
      <c r="C47" s="4" t="s">
        <v>14</v>
      </c>
      <c r="D47" s="4" t="s">
        <v>114</v>
      </c>
      <c r="E47" s="4">
        <v>10</v>
      </c>
      <c r="F47" s="4">
        <v>44</v>
      </c>
      <c r="G47" s="6">
        <v>7</v>
      </c>
    </row>
    <row r="48" spans="2:7" x14ac:dyDescent="0.25">
      <c r="B48" s="3">
        <v>199064031249</v>
      </c>
      <c r="C48" s="4" t="s">
        <v>14</v>
      </c>
      <c r="D48" s="4" t="s">
        <v>115</v>
      </c>
      <c r="E48" s="4">
        <v>10.5</v>
      </c>
      <c r="F48" s="4">
        <v>44.5</v>
      </c>
      <c r="G48" s="6">
        <v>1</v>
      </c>
    </row>
    <row r="49" spans="2:7" x14ac:dyDescent="0.25">
      <c r="B49" s="3">
        <v>199064031256</v>
      </c>
      <c r="C49" s="4" t="s">
        <v>14</v>
      </c>
      <c r="D49" s="4" t="s">
        <v>116</v>
      </c>
      <c r="E49" s="4">
        <v>11</v>
      </c>
      <c r="F49" s="4">
        <v>45</v>
      </c>
      <c r="G49" s="6">
        <v>5</v>
      </c>
    </row>
    <row r="50" spans="2:7" x14ac:dyDescent="0.25">
      <c r="B50" s="3">
        <v>199064031263</v>
      </c>
      <c r="C50" s="4" t="s">
        <v>14</v>
      </c>
      <c r="D50" s="4" t="s">
        <v>112</v>
      </c>
      <c r="E50" s="4">
        <v>11.5</v>
      </c>
      <c r="F50" s="4">
        <v>45.5</v>
      </c>
      <c r="G50" s="6">
        <v>1</v>
      </c>
    </row>
    <row r="51" spans="2:7" x14ac:dyDescent="0.25">
      <c r="B51" s="3">
        <v>199064031270</v>
      </c>
      <c r="C51" s="4" t="s">
        <v>14</v>
      </c>
      <c r="D51" s="4" t="s">
        <v>113</v>
      </c>
      <c r="E51" s="4">
        <v>12</v>
      </c>
      <c r="F51" s="4">
        <v>46.5</v>
      </c>
      <c r="G51" s="6">
        <v>1</v>
      </c>
    </row>
    <row r="52" spans="2:7" x14ac:dyDescent="0.25">
      <c r="B52" s="3">
        <v>199062800311</v>
      </c>
      <c r="C52" s="4" t="s">
        <v>15</v>
      </c>
      <c r="D52" s="4" t="s">
        <v>122</v>
      </c>
      <c r="E52" s="4">
        <v>8</v>
      </c>
      <c r="F52" s="4">
        <v>41.5</v>
      </c>
      <c r="G52" s="6">
        <v>3</v>
      </c>
    </row>
    <row r="53" spans="2:7" x14ac:dyDescent="0.25">
      <c r="B53" s="3">
        <v>199062800366</v>
      </c>
      <c r="C53" s="4" t="s">
        <v>15</v>
      </c>
      <c r="D53" s="4" t="s">
        <v>121</v>
      </c>
      <c r="E53" s="4">
        <v>8.5</v>
      </c>
      <c r="F53" s="4">
        <v>42</v>
      </c>
      <c r="G53" s="6">
        <v>9</v>
      </c>
    </row>
    <row r="54" spans="2:7" x14ac:dyDescent="0.25">
      <c r="B54" s="3">
        <v>199062800403</v>
      </c>
      <c r="C54" s="4" t="s">
        <v>15</v>
      </c>
      <c r="D54" s="4" t="s">
        <v>125</v>
      </c>
      <c r="E54" s="4">
        <v>9</v>
      </c>
      <c r="F54" s="4">
        <v>42.5</v>
      </c>
      <c r="G54" s="6">
        <v>1</v>
      </c>
    </row>
    <row r="55" spans="2:7" x14ac:dyDescent="0.25">
      <c r="B55" s="3">
        <v>199062800434</v>
      </c>
      <c r="C55" s="4" t="s">
        <v>15</v>
      </c>
      <c r="D55" s="4" t="s">
        <v>123</v>
      </c>
      <c r="E55" s="4">
        <v>9.5</v>
      </c>
      <c r="F55" s="4">
        <v>43</v>
      </c>
      <c r="G55" s="6">
        <v>6</v>
      </c>
    </row>
    <row r="56" spans="2:7" x14ac:dyDescent="0.25">
      <c r="B56" s="3">
        <v>199062800465</v>
      </c>
      <c r="C56" s="4" t="s">
        <v>15</v>
      </c>
      <c r="D56" s="4" t="s">
        <v>124</v>
      </c>
      <c r="E56" s="4">
        <v>10</v>
      </c>
      <c r="F56" s="4">
        <v>44</v>
      </c>
      <c r="G56" s="6">
        <v>7</v>
      </c>
    </row>
    <row r="57" spans="2:7" x14ac:dyDescent="0.25">
      <c r="B57" s="3">
        <v>199062800496</v>
      </c>
      <c r="C57" s="4" t="s">
        <v>15</v>
      </c>
      <c r="D57" s="4" t="s">
        <v>126</v>
      </c>
      <c r="E57" s="4">
        <v>10.5</v>
      </c>
      <c r="F57" s="4">
        <v>44.5</v>
      </c>
      <c r="G57" s="6">
        <v>1</v>
      </c>
    </row>
    <row r="58" spans="2:7" x14ac:dyDescent="0.25">
      <c r="B58" s="3">
        <v>199062800533</v>
      </c>
      <c r="C58" s="4" t="s">
        <v>15</v>
      </c>
      <c r="D58" s="4" t="s">
        <v>129</v>
      </c>
      <c r="E58" s="4">
        <v>11</v>
      </c>
      <c r="F58" s="4">
        <v>45</v>
      </c>
      <c r="G58" s="6">
        <v>5</v>
      </c>
    </row>
    <row r="59" spans="2:7" x14ac:dyDescent="0.25">
      <c r="B59" s="3">
        <v>199062800571</v>
      </c>
      <c r="C59" s="4" t="s">
        <v>15</v>
      </c>
      <c r="D59" s="4" t="s">
        <v>128</v>
      </c>
      <c r="E59" s="4">
        <v>11.5</v>
      </c>
      <c r="F59" s="4">
        <v>45.5</v>
      </c>
      <c r="G59" s="6">
        <v>1</v>
      </c>
    </row>
    <row r="60" spans="2:7" x14ac:dyDescent="0.25">
      <c r="B60" s="3">
        <v>199062800618</v>
      </c>
      <c r="C60" s="4" t="s">
        <v>15</v>
      </c>
      <c r="D60" s="4" t="s">
        <v>127</v>
      </c>
      <c r="E60" s="4">
        <v>12</v>
      </c>
      <c r="F60" s="4">
        <v>46.5</v>
      </c>
      <c r="G60" s="6">
        <v>1</v>
      </c>
    </row>
    <row r="61" spans="2:7" x14ac:dyDescent="0.25">
      <c r="B61" s="3">
        <v>199062804241</v>
      </c>
      <c r="C61" s="4" t="s">
        <v>12</v>
      </c>
      <c r="D61" s="4" t="s">
        <v>97</v>
      </c>
      <c r="E61" s="4">
        <v>8</v>
      </c>
      <c r="F61" s="4">
        <v>41.5</v>
      </c>
      <c r="G61" s="6">
        <v>11</v>
      </c>
    </row>
    <row r="62" spans="2:7" x14ac:dyDescent="0.25">
      <c r="B62" s="3">
        <v>199062804289</v>
      </c>
      <c r="C62" s="4" t="s">
        <v>12</v>
      </c>
      <c r="D62" s="4" t="s">
        <v>96</v>
      </c>
      <c r="E62" s="4">
        <v>8.5</v>
      </c>
      <c r="F62" s="4">
        <v>42</v>
      </c>
      <c r="G62" s="6">
        <v>17</v>
      </c>
    </row>
    <row r="63" spans="2:7" x14ac:dyDescent="0.25">
      <c r="B63" s="3">
        <v>199062804326</v>
      </c>
      <c r="C63" s="4" t="s">
        <v>12</v>
      </c>
      <c r="D63" s="4" t="s">
        <v>98</v>
      </c>
      <c r="E63" s="4">
        <v>9</v>
      </c>
      <c r="F63" s="4">
        <v>42.5</v>
      </c>
      <c r="G63" s="6">
        <v>5</v>
      </c>
    </row>
    <row r="64" spans="2:7" x14ac:dyDescent="0.25">
      <c r="B64" s="3">
        <v>199062804364</v>
      </c>
      <c r="C64" s="4" t="s">
        <v>12</v>
      </c>
      <c r="D64" s="4" t="s">
        <v>95</v>
      </c>
      <c r="E64" s="4">
        <v>9.5</v>
      </c>
      <c r="F64" s="4">
        <v>43</v>
      </c>
      <c r="G64" s="6">
        <v>14</v>
      </c>
    </row>
    <row r="65" spans="2:7" x14ac:dyDescent="0.25">
      <c r="B65" s="3">
        <v>199062804401</v>
      </c>
      <c r="C65" s="4" t="s">
        <v>12</v>
      </c>
      <c r="D65" s="4" t="s">
        <v>93</v>
      </c>
      <c r="E65" s="4">
        <v>10</v>
      </c>
      <c r="F65" s="4">
        <v>44</v>
      </c>
      <c r="G65" s="6">
        <v>13</v>
      </c>
    </row>
    <row r="66" spans="2:7" x14ac:dyDescent="0.25">
      <c r="B66" s="3">
        <v>199062804487</v>
      </c>
      <c r="C66" s="4" t="s">
        <v>12</v>
      </c>
      <c r="D66" s="4" t="s">
        <v>110</v>
      </c>
      <c r="E66" s="4">
        <v>10.5</v>
      </c>
      <c r="F66" s="4">
        <v>44.5</v>
      </c>
      <c r="G66" s="6">
        <v>1</v>
      </c>
    </row>
    <row r="67" spans="2:7" x14ac:dyDescent="0.25">
      <c r="B67" s="3">
        <v>199062804548</v>
      </c>
      <c r="C67" s="4" t="s">
        <v>12</v>
      </c>
      <c r="D67" s="4" t="s">
        <v>94</v>
      </c>
      <c r="E67" s="4">
        <v>11</v>
      </c>
      <c r="F67" s="4">
        <v>45</v>
      </c>
      <c r="G67" s="6">
        <v>9</v>
      </c>
    </row>
    <row r="68" spans="2:7" x14ac:dyDescent="0.25">
      <c r="B68" s="3">
        <v>199062804609</v>
      </c>
      <c r="C68" s="4" t="s">
        <v>12</v>
      </c>
      <c r="D68" s="4" t="s">
        <v>111</v>
      </c>
      <c r="E68" s="4">
        <v>11.5</v>
      </c>
      <c r="F68" s="4">
        <v>45.5</v>
      </c>
      <c r="G68" s="6">
        <v>1</v>
      </c>
    </row>
    <row r="69" spans="2:7" x14ac:dyDescent="0.25">
      <c r="B69" s="3">
        <v>199062804654</v>
      </c>
      <c r="C69" s="4" t="s">
        <v>12</v>
      </c>
      <c r="D69" s="4" t="s">
        <v>91</v>
      </c>
      <c r="E69" s="4">
        <v>12</v>
      </c>
      <c r="F69" s="4">
        <v>46.5</v>
      </c>
      <c r="G69" s="6">
        <v>4</v>
      </c>
    </row>
    <row r="70" spans="2:7" x14ac:dyDescent="0.25">
      <c r="B70" s="3">
        <v>199062804692</v>
      </c>
      <c r="C70" s="4" t="s">
        <v>12</v>
      </c>
      <c r="D70" s="4" t="s">
        <v>92</v>
      </c>
      <c r="E70" s="4">
        <v>13</v>
      </c>
      <c r="F70" s="4">
        <v>47.5</v>
      </c>
      <c r="G70" s="6">
        <v>3</v>
      </c>
    </row>
    <row r="71" spans="2:7" x14ac:dyDescent="0.25">
      <c r="B71" s="3">
        <v>199062852938</v>
      </c>
      <c r="C71" s="4" t="s">
        <v>10</v>
      </c>
      <c r="D71" s="4" t="s">
        <v>78</v>
      </c>
      <c r="E71" s="4">
        <v>8</v>
      </c>
      <c r="F71" s="4">
        <v>41.5</v>
      </c>
      <c r="G71" s="6">
        <v>3</v>
      </c>
    </row>
    <row r="72" spans="2:7" x14ac:dyDescent="0.25">
      <c r="B72" s="3">
        <v>199062852976</v>
      </c>
      <c r="C72" s="4" t="s">
        <v>10</v>
      </c>
      <c r="D72" s="4" t="s">
        <v>70</v>
      </c>
      <c r="E72" s="4">
        <v>8.5</v>
      </c>
      <c r="F72" s="4">
        <v>42</v>
      </c>
      <c r="G72" s="6">
        <v>9</v>
      </c>
    </row>
    <row r="73" spans="2:7" x14ac:dyDescent="0.25">
      <c r="B73" s="3">
        <v>199062853010</v>
      </c>
      <c r="C73" s="4" t="s">
        <v>10</v>
      </c>
      <c r="D73" s="4" t="s">
        <v>71</v>
      </c>
      <c r="E73" s="4">
        <v>9</v>
      </c>
      <c r="F73" s="4">
        <v>42.5</v>
      </c>
      <c r="G73" s="6">
        <v>1</v>
      </c>
    </row>
    <row r="74" spans="2:7" x14ac:dyDescent="0.25">
      <c r="B74" s="3">
        <v>199062853058</v>
      </c>
      <c r="C74" s="4" t="s">
        <v>10</v>
      </c>
      <c r="D74" s="4" t="s">
        <v>77</v>
      </c>
      <c r="E74" s="4">
        <v>9.5</v>
      </c>
      <c r="F74" s="4">
        <v>43</v>
      </c>
      <c r="G74" s="6">
        <v>6</v>
      </c>
    </row>
    <row r="75" spans="2:7" x14ac:dyDescent="0.25">
      <c r="B75" s="3">
        <v>199062853096</v>
      </c>
      <c r="C75" s="4" t="s">
        <v>10</v>
      </c>
      <c r="D75" s="4" t="s">
        <v>72</v>
      </c>
      <c r="E75" s="4">
        <v>10</v>
      </c>
      <c r="F75" s="4">
        <v>44</v>
      </c>
      <c r="G75" s="6">
        <v>7</v>
      </c>
    </row>
    <row r="76" spans="2:7" x14ac:dyDescent="0.25">
      <c r="B76" s="3">
        <v>199062853133</v>
      </c>
      <c r="C76" s="4" t="s">
        <v>10</v>
      </c>
      <c r="D76" s="4" t="s">
        <v>75</v>
      </c>
      <c r="E76" s="4">
        <v>10.5</v>
      </c>
      <c r="F76" s="4">
        <v>44.5</v>
      </c>
      <c r="G76" s="6">
        <v>1</v>
      </c>
    </row>
    <row r="77" spans="2:7" x14ac:dyDescent="0.25">
      <c r="B77" s="3">
        <v>199062853188</v>
      </c>
      <c r="C77" s="4" t="s">
        <v>10</v>
      </c>
      <c r="D77" s="4" t="s">
        <v>76</v>
      </c>
      <c r="E77" s="4">
        <v>11</v>
      </c>
      <c r="F77" s="4">
        <v>45</v>
      </c>
      <c r="G77" s="6">
        <v>5</v>
      </c>
    </row>
    <row r="78" spans="2:7" x14ac:dyDescent="0.25">
      <c r="B78" s="3">
        <v>199062853232</v>
      </c>
      <c r="C78" s="4" t="s">
        <v>10</v>
      </c>
      <c r="D78" s="4" t="s">
        <v>73</v>
      </c>
      <c r="E78" s="4">
        <v>11.5</v>
      </c>
      <c r="F78" s="4">
        <v>45.5</v>
      </c>
      <c r="G78" s="6">
        <v>1</v>
      </c>
    </row>
    <row r="79" spans="2:7" x14ac:dyDescent="0.25">
      <c r="B79" s="3">
        <v>199062853294</v>
      </c>
      <c r="C79" s="4" t="s">
        <v>10</v>
      </c>
      <c r="D79" s="4" t="s">
        <v>74</v>
      </c>
      <c r="E79" s="4">
        <v>12</v>
      </c>
      <c r="F79" s="4">
        <v>46.5</v>
      </c>
      <c r="G79" s="6">
        <v>1</v>
      </c>
    </row>
    <row r="80" spans="2:7" x14ac:dyDescent="0.25">
      <c r="B80" s="3">
        <v>196432301447</v>
      </c>
      <c r="C80" s="4" t="s">
        <v>13</v>
      </c>
      <c r="D80" s="4" t="s">
        <v>103</v>
      </c>
      <c r="E80" s="4">
        <v>4</v>
      </c>
      <c r="F80" s="4">
        <v>36</v>
      </c>
      <c r="G80" s="6">
        <v>3</v>
      </c>
    </row>
    <row r="81" spans="2:7" x14ac:dyDescent="0.25">
      <c r="B81" s="3">
        <v>196432301454</v>
      </c>
      <c r="C81" s="4" t="s">
        <v>13</v>
      </c>
      <c r="D81" s="4" t="s">
        <v>101</v>
      </c>
      <c r="E81" s="4">
        <v>4.5</v>
      </c>
      <c r="F81" s="4">
        <v>37</v>
      </c>
      <c r="G81" s="6">
        <v>12</v>
      </c>
    </row>
    <row r="82" spans="2:7" x14ac:dyDescent="0.25">
      <c r="B82" s="3">
        <v>196432301478</v>
      </c>
      <c r="C82" s="4" t="s">
        <v>13</v>
      </c>
      <c r="D82" s="4" t="s">
        <v>100</v>
      </c>
      <c r="E82" s="4">
        <v>5.5</v>
      </c>
      <c r="F82" s="4">
        <v>38</v>
      </c>
      <c r="G82" s="6">
        <v>15</v>
      </c>
    </row>
    <row r="83" spans="2:7" x14ac:dyDescent="0.25">
      <c r="B83" s="3">
        <v>196432301492</v>
      </c>
      <c r="C83" s="4" t="s">
        <v>13</v>
      </c>
      <c r="D83" s="4" t="s">
        <v>99</v>
      </c>
      <c r="E83" s="4">
        <v>6.5</v>
      </c>
      <c r="F83" s="4">
        <v>39.5</v>
      </c>
      <c r="G83" s="6">
        <v>24</v>
      </c>
    </row>
    <row r="84" spans="2:7" x14ac:dyDescent="0.25">
      <c r="B84" s="3">
        <v>196432301508</v>
      </c>
      <c r="C84" s="4" t="s">
        <v>13</v>
      </c>
      <c r="D84" s="4" t="s">
        <v>104</v>
      </c>
      <c r="E84" s="4">
        <v>7</v>
      </c>
      <c r="F84" s="4">
        <v>40</v>
      </c>
      <c r="G84" s="6">
        <v>30</v>
      </c>
    </row>
    <row r="85" spans="2:7" x14ac:dyDescent="0.25">
      <c r="B85" s="3">
        <v>196432301522</v>
      </c>
      <c r="C85" s="4" t="s">
        <v>13</v>
      </c>
      <c r="D85" s="4" t="s">
        <v>102</v>
      </c>
      <c r="E85" s="4">
        <v>8</v>
      </c>
      <c r="F85" s="4">
        <v>41.5</v>
      </c>
      <c r="G85" s="6">
        <v>33</v>
      </c>
    </row>
    <row r="86" spans="2:7" x14ac:dyDescent="0.25">
      <c r="B86" s="3">
        <v>196432301539</v>
      </c>
      <c r="C86" s="4" t="s">
        <v>13</v>
      </c>
      <c r="D86" s="4" t="s">
        <v>105</v>
      </c>
      <c r="E86" s="4">
        <v>8.5</v>
      </c>
      <c r="F86" s="4">
        <v>42</v>
      </c>
      <c r="G86" s="6">
        <v>60</v>
      </c>
    </row>
    <row r="87" spans="2:7" x14ac:dyDescent="0.25">
      <c r="B87" s="3">
        <v>196432301553</v>
      </c>
      <c r="C87" s="4" t="s">
        <v>13</v>
      </c>
      <c r="D87" s="4" t="s">
        <v>106</v>
      </c>
      <c r="E87" s="4">
        <v>9.5</v>
      </c>
      <c r="F87" s="4">
        <v>43</v>
      </c>
      <c r="G87" s="6">
        <v>39</v>
      </c>
    </row>
    <row r="88" spans="2:7" x14ac:dyDescent="0.25">
      <c r="B88" s="3">
        <v>196432301560</v>
      </c>
      <c r="C88" s="4" t="s">
        <v>13</v>
      </c>
      <c r="D88" s="4" t="s">
        <v>107</v>
      </c>
      <c r="E88" s="4">
        <v>10</v>
      </c>
      <c r="F88" s="4">
        <v>44</v>
      </c>
      <c r="G88" s="6">
        <v>42</v>
      </c>
    </row>
    <row r="89" spans="2:7" x14ac:dyDescent="0.25">
      <c r="B89" s="3">
        <v>196432301584</v>
      </c>
      <c r="C89" s="4" t="s">
        <v>13</v>
      </c>
      <c r="D89" s="4" t="s">
        <v>108</v>
      </c>
      <c r="E89" s="4">
        <v>11</v>
      </c>
      <c r="F89" s="4">
        <v>45</v>
      </c>
      <c r="G89" s="6">
        <v>27</v>
      </c>
    </row>
    <row r="90" spans="2:7" x14ac:dyDescent="0.25">
      <c r="B90" s="3">
        <v>196432301607</v>
      </c>
      <c r="C90" s="4" t="s">
        <v>13</v>
      </c>
      <c r="D90" s="4" t="s">
        <v>109</v>
      </c>
      <c r="E90" s="4">
        <v>12</v>
      </c>
      <c r="F90" s="4">
        <v>46.5</v>
      </c>
      <c r="G90" s="6">
        <v>12</v>
      </c>
    </row>
    <row r="91" spans="2:7" x14ac:dyDescent="0.25">
      <c r="B91" s="3">
        <v>196432922772</v>
      </c>
      <c r="C91" s="4" t="s">
        <v>11</v>
      </c>
      <c r="D91" s="4" t="s">
        <v>87</v>
      </c>
      <c r="E91" s="4">
        <v>4</v>
      </c>
      <c r="F91" s="4">
        <v>36</v>
      </c>
      <c r="G91" s="6">
        <v>3</v>
      </c>
    </row>
    <row r="92" spans="2:7" x14ac:dyDescent="0.25">
      <c r="B92" s="3">
        <v>196432922789</v>
      </c>
      <c r="C92" s="4" t="s">
        <v>11</v>
      </c>
      <c r="D92" s="4" t="s">
        <v>83</v>
      </c>
      <c r="E92" s="4">
        <v>4.5</v>
      </c>
      <c r="F92" s="4">
        <v>37</v>
      </c>
      <c r="G92" s="6">
        <v>12</v>
      </c>
    </row>
    <row r="93" spans="2:7" x14ac:dyDescent="0.25">
      <c r="B93" s="3">
        <v>196432922802</v>
      </c>
      <c r="C93" s="4" t="s">
        <v>11</v>
      </c>
      <c r="D93" s="4" t="s">
        <v>84</v>
      </c>
      <c r="E93" s="4">
        <v>5.5</v>
      </c>
      <c r="F93" s="4">
        <v>38</v>
      </c>
      <c r="G93" s="6">
        <v>15</v>
      </c>
    </row>
    <row r="94" spans="2:7" x14ac:dyDescent="0.25">
      <c r="B94" s="3">
        <v>196432922826</v>
      </c>
      <c r="C94" s="4" t="s">
        <v>11</v>
      </c>
      <c r="D94" s="4" t="s">
        <v>85</v>
      </c>
      <c r="E94" s="4">
        <v>6.5</v>
      </c>
      <c r="F94" s="4">
        <v>39.5</v>
      </c>
      <c r="G94" s="6">
        <v>24</v>
      </c>
    </row>
    <row r="95" spans="2:7" x14ac:dyDescent="0.25">
      <c r="B95" s="3">
        <v>196432922833</v>
      </c>
      <c r="C95" s="4" t="s">
        <v>11</v>
      </c>
      <c r="D95" s="4" t="s">
        <v>86</v>
      </c>
      <c r="E95" s="4">
        <v>7</v>
      </c>
      <c r="F95" s="4">
        <v>40</v>
      </c>
      <c r="G95" s="6">
        <v>30</v>
      </c>
    </row>
    <row r="96" spans="2:7" x14ac:dyDescent="0.25">
      <c r="B96" s="3">
        <v>196432922857</v>
      </c>
      <c r="C96" s="4" t="s">
        <v>11</v>
      </c>
      <c r="D96" s="4" t="s">
        <v>90</v>
      </c>
      <c r="E96" s="4">
        <v>8</v>
      </c>
      <c r="F96" s="4">
        <v>41.5</v>
      </c>
      <c r="G96" s="6">
        <v>33</v>
      </c>
    </row>
    <row r="97" spans="2:7" x14ac:dyDescent="0.25">
      <c r="B97" s="3">
        <v>196432922864</v>
      </c>
      <c r="C97" s="4" t="s">
        <v>11</v>
      </c>
      <c r="D97" s="4" t="s">
        <v>88</v>
      </c>
      <c r="E97" s="4">
        <v>8.5</v>
      </c>
      <c r="F97" s="4">
        <v>42</v>
      </c>
      <c r="G97" s="6">
        <v>60</v>
      </c>
    </row>
    <row r="98" spans="2:7" x14ac:dyDescent="0.25">
      <c r="B98" s="3">
        <v>196432922888</v>
      </c>
      <c r="C98" s="4" t="s">
        <v>11</v>
      </c>
      <c r="D98" s="4" t="s">
        <v>89</v>
      </c>
      <c r="E98" s="4">
        <v>9.5</v>
      </c>
      <c r="F98" s="4">
        <v>43</v>
      </c>
      <c r="G98" s="6">
        <v>39</v>
      </c>
    </row>
    <row r="99" spans="2:7" x14ac:dyDescent="0.25">
      <c r="B99" s="3">
        <v>196432922895</v>
      </c>
      <c r="C99" s="4" t="s">
        <v>11</v>
      </c>
      <c r="D99" s="4" t="s">
        <v>79</v>
      </c>
      <c r="E99" s="4">
        <v>10</v>
      </c>
      <c r="F99" s="4">
        <v>44</v>
      </c>
      <c r="G99" s="6">
        <v>42</v>
      </c>
    </row>
    <row r="100" spans="2:7" x14ac:dyDescent="0.25">
      <c r="B100" s="3">
        <v>196432922918</v>
      </c>
      <c r="C100" s="4" t="s">
        <v>11</v>
      </c>
      <c r="D100" s="4" t="s">
        <v>81</v>
      </c>
      <c r="E100" s="4">
        <v>11</v>
      </c>
      <c r="F100" s="4">
        <v>45</v>
      </c>
      <c r="G100" s="6">
        <v>27</v>
      </c>
    </row>
    <row r="101" spans="2:7" x14ac:dyDescent="0.25">
      <c r="B101" s="3">
        <v>196432922925</v>
      </c>
      <c r="C101" s="4" t="s">
        <v>11</v>
      </c>
      <c r="D101" s="4" t="s">
        <v>82</v>
      </c>
      <c r="E101" s="4">
        <v>12</v>
      </c>
      <c r="F101" s="4">
        <v>46.5</v>
      </c>
      <c r="G101" s="6">
        <v>12</v>
      </c>
    </row>
    <row r="102" spans="2:7" x14ac:dyDescent="0.25">
      <c r="B102" s="3">
        <v>196432922932</v>
      </c>
      <c r="C102" s="4" t="s">
        <v>11</v>
      </c>
      <c r="D102" s="4" t="s">
        <v>80</v>
      </c>
      <c r="E102" s="4">
        <v>13</v>
      </c>
      <c r="F102" s="4">
        <v>47.5</v>
      </c>
      <c r="G102" s="6">
        <v>3</v>
      </c>
    </row>
    <row r="103" spans="2:7" x14ac:dyDescent="0.25">
      <c r="B103" s="3">
        <v>196432922581</v>
      </c>
      <c r="C103" s="4" t="s">
        <v>21</v>
      </c>
      <c r="D103" s="4" t="s">
        <v>181</v>
      </c>
      <c r="E103" s="4">
        <v>4</v>
      </c>
      <c r="F103" s="4">
        <v>36</v>
      </c>
      <c r="G103" s="6">
        <v>3</v>
      </c>
    </row>
    <row r="104" spans="2:7" x14ac:dyDescent="0.25">
      <c r="B104" s="3">
        <v>196432922598</v>
      </c>
      <c r="C104" s="4" t="s">
        <v>21</v>
      </c>
      <c r="D104" s="4" t="s">
        <v>185</v>
      </c>
      <c r="E104" s="4">
        <v>4.5</v>
      </c>
      <c r="F104" s="4">
        <v>37</v>
      </c>
      <c r="G104" s="6">
        <v>12</v>
      </c>
    </row>
    <row r="105" spans="2:7" x14ac:dyDescent="0.25">
      <c r="B105" s="3">
        <v>196432922611</v>
      </c>
      <c r="C105" s="4" t="s">
        <v>21</v>
      </c>
      <c r="D105" s="4" t="s">
        <v>182</v>
      </c>
      <c r="E105" s="4">
        <v>5.5</v>
      </c>
      <c r="F105" s="4">
        <v>38</v>
      </c>
      <c r="G105" s="6">
        <v>15</v>
      </c>
    </row>
    <row r="106" spans="2:7" x14ac:dyDescent="0.25">
      <c r="B106" s="3">
        <v>196432922635</v>
      </c>
      <c r="C106" s="4" t="s">
        <v>21</v>
      </c>
      <c r="D106" s="4" t="s">
        <v>184</v>
      </c>
      <c r="E106" s="4">
        <v>6.5</v>
      </c>
      <c r="F106" s="4">
        <v>39.5</v>
      </c>
      <c r="G106" s="6">
        <v>24</v>
      </c>
    </row>
    <row r="107" spans="2:7" x14ac:dyDescent="0.25">
      <c r="B107" s="3">
        <v>196432922642</v>
      </c>
      <c r="C107" s="4" t="s">
        <v>21</v>
      </c>
      <c r="D107" s="4" t="s">
        <v>183</v>
      </c>
      <c r="E107" s="4">
        <v>7</v>
      </c>
      <c r="F107" s="4">
        <v>40</v>
      </c>
      <c r="G107" s="6">
        <v>30</v>
      </c>
    </row>
    <row r="108" spans="2:7" x14ac:dyDescent="0.25">
      <c r="B108" s="3">
        <v>196432922666</v>
      </c>
      <c r="C108" s="4" t="s">
        <v>21</v>
      </c>
      <c r="D108" s="4" t="s">
        <v>179</v>
      </c>
      <c r="E108" s="4">
        <v>8</v>
      </c>
      <c r="F108" s="4">
        <v>41.5</v>
      </c>
      <c r="G108" s="6">
        <v>33</v>
      </c>
    </row>
    <row r="109" spans="2:7" x14ac:dyDescent="0.25">
      <c r="B109" s="3">
        <v>196432922673</v>
      </c>
      <c r="C109" s="4" t="s">
        <v>21</v>
      </c>
      <c r="D109" s="4" t="s">
        <v>188</v>
      </c>
      <c r="E109" s="4">
        <v>8.5</v>
      </c>
      <c r="F109" s="4">
        <v>42</v>
      </c>
      <c r="G109" s="6">
        <v>60</v>
      </c>
    </row>
    <row r="110" spans="2:7" x14ac:dyDescent="0.25">
      <c r="B110" s="3">
        <v>196432922697</v>
      </c>
      <c r="C110" s="4" t="s">
        <v>21</v>
      </c>
      <c r="D110" s="4" t="s">
        <v>180</v>
      </c>
      <c r="E110" s="4">
        <v>9.5</v>
      </c>
      <c r="F110" s="4">
        <v>43</v>
      </c>
      <c r="G110" s="6">
        <v>39</v>
      </c>
    </row>
    <row r="111" spans="2:7" x14ac:dyDescent="0.25">
      <c r="B111" s="3">
        <v>196432922703</v>
      </c>
      <c r="C111" s="4" t="s">
        <v>21</v>
      </c>
      <c r="D111" s="4" t="s">
        <v>187</v>
      </c>
      <c r="E111" s="4">
        <v>10</v>
      </c>
      <c r="F111" s="4">
        <v>44</v>
      </c>
      <c r="G111" s="6">
        <v>42</v>
      </c>
    </row>
    <row r="112" spans="2:7" x14ac:dyDescent="0.25">
      <c r="B112" s="3">
        <v>196432922727</v>
      </c>
      <c r="C112" s="4" t="s">
        <v>21</v>
      </c>
      <c r="D112" s="4" t="s">
        <v>190</v>
      </c>
      <c r="E112" s="4">
        <v>11</v>
      </c>
      <c r="F112" s="4">
        <v>45</v>
      </c>
      <c r="G112" s="6">
        <v>27</v>
      </c>
    </row>
    <row r="113" spans="2:7" x14ac:dyDescent="0.25">
      <c r="B113" s="3">
        <v>196432922734</v>
      </c>
      <c r="C113" s="4" t="s">
        <v>21</v>
      </c>
      <c r="D113" s="4" t="s">
        <v>189</v>
      </c>
      <c r="E113" s="4">
        <v>12</v>
      </c>
      <c r="F113" s="4">
        <v>46.5</v>
      </c>
      <c r="G113" s="6">
        <v>12</v>
      </c>
    </row>
    <row r="114" spans="2:7" x14ac:dyDescent="0.25">
      <c r="B114" s="3">
        <v>196432922741</v>
      </c>
      <c r="C114" s="4" t="s">
        <v>21</v>
      </c>
      <c r="D114" s="4" t="s">
        <v>186</v>
      </c>
      <c r="E114" s="4">
        <v>13</v>
      </c>
      <c r="F114" s="4">
        <v>47.5</v>
      </c>
      <c r="G114" s="6">
        <v>3</v>
      </c>
    </row>
    <row r="115" spans="2:7" x14ac:dyDescent="0.25">
      <c r="B115" s="3">
        <v>196432921904</v>
      </c>
      <c r="C115" s="4" t="s">
        <v>22</v>
      </c>
      <c r="D115" s="4" t="s">
        <v>192</v>
      </c>
      <c r="E115" s="4">
        <v>8</v>
      </c>
      <c r="F115" s="4">
        <v>41.5</v>
      </c>
      <c r="G115" s="6">
        <v>9</v>
      </c>
    </row>
    <row r="116" spans="2:7" x14ac:dyDescent="0.25">
      <c r="B116" s="3">
        <v>196432921911</v>
      </c>
      <c r="C116" s="4" t="s">
        <v>22</v>
      </c>
      <c r="D116" s="4" t="s">
        <v>191</v>
      </c>
      <c r="E116" s="4">
        <v>8.5</v>
      </c>
      <c r="F116" s="4">
        <v>42</v>
      </c>
      <c r="G116" s="6">
        <v>12</v>
      </c>
    </row>
    <row r="117" spans="2:7" x14ac:dyDescent="0.25">
      <c r="B117" s="3">
        <v>196432921935</v>
      </c>
      <c r="C117" s="4" t="s">
        <v>22</v>
      </c>
      <c r="D117" s="4" t="s">
        <v>193</v>
      </c>
      <c r="E117" s="4">
        <v>9.5</v>
      </c>
      <c r="F117" s="4">
        <v>43</v>
      </c>
      <c r="G117" s="6">
        <v>9</v>
      </c>
    </row>
    <row r="118" spans="2:7" x14ac:dyDescent="0.25">
      <c r="B118" s="3">
        <v>196432921942</v>
      </c>
      <c r="C118" s="4" t="s">
        <v>22</v>
      </c>
      <c r="D118" s="4" t="s">
        <v>194</v>
      </c>
      <c r="E118" s="4">
        <v>10</v>
      </c>
      <c r="F118" s="4">
        <v>44</v>
      </c>
      <c r="G118" s="6">
        <v>6</v>
      </c>
    </row>
    <row r="119" spans="2:7" x14ac:dyDescent="0.25">
      <c r="B119" s="3">
        <v>196432921966</v>
      </c>
      <c r="C119" s="4" t="s">
        <v>22</v>
      </c>
      <c r="D119" s="4" t="s">
        <v>195</v>
      </c>
      <c r="E119" s="4">
        <v>11</v>
      </c>
      <c r="F119" s="4">
        <v>45</v>
      </c>
      <c r="G119" s="6">
        <v>9</v>
      </c>
    </row>
    <row r="120" spans="2:7" x14ac:dyDescent="0.25">
      <c r="B120" s="3">
        <v>196941308692</v>
      </c>
      <c r="C120" s="4" t="s">
        <v>23</v>
      </c>
      <c r="D120" s="4" t="s">
        <v>202</v>
      </c>
      <c r="E120" s="4">
        <v>4</v>
      </c>
      <c r="F120" s="4">
        <v>36</v>
      </c>
      <c r="G120" s="6">
        <v>3</v>
      </c>
    </row>
    <row r="121" spans="2:7" x14ac:dyDescent="0.25">
      <c r="B121" s="3">
        <v>196941308708</v>
      </c>
      <c r="C121" s="4" t="s">
        <v>23</v>
      </c>
      <c r="D121" s="4" t="s">
        <v>199</v>
      </c>
      <c r="E121" s="4">
        <v>4.5</v>
      </c>
      <c r="F121" s="4">
        <v>37</v>
      </c>
      <c r="G121" s="6">
        <v>12</v>
      </c>
    </row>
    <row r="122" spans="2:7" x14ac:dyDescent="0.25">
      <c r="B122" s="3">
        <v>196941308722</v>
      </c>
      <c r="C122" s="4" t="s">
        <v>23</v>
      </c>
      <c r="D122" s="4" t="s">
        <v>198</v>
      </c>
      <c r="E122" s="4">
        <v>5.5</v>
      </c>
      <c r="F122" s="4">
        <v>38</v>
      </c>
      <c r="G122" s="6">
        <v>15</v>
      </c>
    </row>
    <row r="123" spans="2:7" x14ac:dyDescent="0.25">
      <c r="B123" s="3">
        <v>196941308746</v>
      </c>
      <c r="C123" s="4" t="s">
        <v>23</v>
      </c>
      <c r="D123" s="4" t="s">
        <v>197</v>
      </c>
      <c r="E123" s="4">
        <v>6.5</v>
      </c>
      <c r="F123" s="4">
        <v>39.5</v>
      </c>
      <c r="G123" s="6">
        <v>24</v>
      </c>
    </row>
    <row r="124" spans="2:7" x14ac:dyDescent="0.25">
      <c r="B124" s="3">
        <v>196941308753</v>
      </c>
      <c r="C124" s="4" t="s">
        <v>23</v>
      </c>
      <c r="D124" s="4" t="s">
        <v>196</v>
      </c>
      <c r="E124" s="4">
        <v>7</v>
      </c>
      <c r="F124" s="4">
        <v>40</v>
      </c>
      <c r="G124" s="6">
        <v>30</v>
      </c>
    </row>
    <row r="125" spans="2:7" x14ac:dyDescent="0.25">
      <c r="B125" s="3">
        <v>196941308777</v>
      </c>
      <c r="C125" s="4" t="s">
        <v>23</v>
      </c>
      <c r="D125" s="4" t="s">
        <v>201</v>
      </c>
      <c r="E125" s="4">
        <v>8</v>
      </c>
      <c r="F125" s="4">
        <v>41.5</v>
      </c>
      <c r="G125" s="6">
        <v>33</v>
      </c>
    </row>
    <row r="126" spans="2:7" x14ac:dyDescent="0.25">
      <c r="B126" s="3">
        <v>196941308784</v>
      </c>
      <c r="C126" s="4" t="s">
        <v>23</v>
      </c>
      <c r="D126" s="4" t="s">
        <v>200</v>
      </c>
      <c r="E126" s="4">
        <v>8.5</v>
      </c>
      <c r="F126" s="4">
        <v>42</v>
      </c>
      <c r="G126" s="6">
        <v>60</v>
      </c>
    </row>
    <row r="127" spans="2:7" x14ac:dyDescent="0.25">
      <c r="B127" s="3">
        <v>196941308807</v>
      </c>
      <c r="C127" s="4" t="s">
        <v>23</v>
      </c>
      <c r="D127" s="4" t="s">
        <v>203</v>
      </c>
      <c r="E127" s="4">
        <v>9.5</v>
      </c>
      <c r="F127" s="4">
        <v>43</v>
      </c>
      <c r="G127" s="6">
        <v>39</v>
      </c>
    </row>
    <row r="128" spans="2:7" x14ac:dyDescent="0.25">
      <c r="B128" s="3">
        <v>196941308814</v>
      </c>
      <c r="C128" s="4" t="s">
        <v>23</v>
      </c>
      <c r="D128" s="4" t="s">
        <v>204</v>
      </c>
      <c r="E128" s="4">
        <v>10</v>
      </c>
      <c r="F128" s="4">
        <v>44</v>
      </c>
      <c r="G128" s="6">
        <v>42</v>
      </c>
    </row>
    <row r="129" spans="2:7" x14ac:dyDescent="0.25">
      <c r="B129" s="3">
        <v>196941308838</v>
      </c>
      <c r="C129" s="4" t="s">
        <v>23</v>
      </c>
      <c r="D129" s="4" t="s">
        <v>206</v>
      </c>
      <c r="E129" s="4">
        <v>11</v>
      </c>
      <c r="F129" s="4">
        <v>45</v>
      </c>
      <c r="G129" s="6">
        <v>27</v>
      </c>
    </row>
    <row r="130" spans="2:7" x14ac:dyDescent="0.25">
      <c r="B130" s="3">
        <v>196941308845</v>
      </c>
      <c r="C130" s="4" t="s">
        <v>23</v>
      </c>
      <c r="D130" s="4" t="s">
        <v>207</v>
      </c>
      <c r="E130" s="4">
        <v>12</v>
      </c>
      <c r="F130" s="4">
        <v>46.5</v>
      </c>
      <c r="G130" s="6">
        <v>12</v>
      </c>
    </row>
    <row r="131" spans="2:7" x14ac:dyDescent="0.25">
      <c r="B131" s="3">
        <v>196941308852</v>
      </c>
      <c r="C131" s="4" t="s">
        <v>23</v>
      </c>
      <c r="D131" s="4" t="s">
        <v>205</v>
      </c>
      <c r="E131" s="4">
        <v>13</v>
      </c>
      <c r="F131" s="4">
        <v>47.5</v>
      </c>
      <c r="G131" s="6">
        <v>3</v>
      </c>
    </row>
    <row r="132" spans="2:7" x14ac:dyDescent="0.25">
      <c r="B132" s="3">
        <v>739980463832</v>
      </c>
      <c r="C132" s="4" t="s">
        <v>26</v>
      </c>
      <c r="D132" s="4" t="s">
        <v>234</v>
      </c>
      <c r="E132" s="4">
        <v>4</v>
      </c>
      <c r="F132" s="4">
        <v>36</v>
      </c>
      <c r="G132" s="6">
        <v>3</v>
      </c>
    </row>
    <row r="133" spans="2:7" x14ac:dyDescent="0.25">
      <c r="B133" s="3">
        <v>739980463849</v>
      </c>
      <c r="C133" s="4" t="s">
        <v>26</v>
      </c>
      <c r="D133" s="4" t="s">
        <v>236</v>
      </c>
      <c r="E133" s="4">
        <v>4.5</v>
      </c>
      <c r="F133" s="4">
        <v>37</v>
      </c>
      <c r="G133" s="6">
        <v>6</v>
      </c>
    </row>
    <row r="134" spans="2:7" x14ac:dyDescent="0.25">
      <c r="B134" s="3">
        <v>739980463863</v>
      </c>
      <c r="C134" s="4" t="s">
        <v>26</v>
      </c>
      <c r="D134" s="4" t="s">
        <v>235</v>
      </c>
      <c r="E134" s="4">
        <v>5.5</v>
      </c>
      <c r="F134" s="4">
        <v>38</v>
      </c>
      <c r="G134" s="6">
        <v>13</v>
      </c>
    </row>
    <row r="135" spans="2:7" x14ac:dyDescent="0.25">
      <c r="B135" s="3">
        <v>739980463887</v>
      </c>
      <c r="C135" s="4" t="s">
        <v>26</v>
      </c>
      <c r="D135" s="4" t="s">
        <v>233</v>
      </c>
      <c r="E135" s="4">
        <v>6.5</v>
      </c>
      <c r="F135" s="4">
        <v>39.5</v>
      </c>
      <c r="G135" s="6">
        <v>18</v>
      </c>
    </row>
    <row r="136" spans="2:7" x14ac:dyDescent="0.25">
      <c r="B136" s="3">
        <v>739980463894</v>
      </c>
      <c r="C136" s="4" t="s">
        <v>26</v>
      </c>
      <c r="D136" s="4" t="s">
        <v>237</v>
      </c>
      <c r="E136" s="4">
        <v>7</v>
      </c>
      <c r="F136" s="4">
        <v>40</v>
      </c>
      <c r="G136" s="6">
        <v>12</v>
      </c>
    </row>
    <row r="137" spans="2:7" x14ac:dyDescent="0.25">
      <c r="B137" s="3">
        <v>739980463993</v>
      </c>
      <c r="C137" s="4" t="s">
        <v>26</v>
      </c>
      <c r="D137" s="4" t="s">
        <v>232</v>
      </c>
      <c r="E137" s="4">
        <v>13</v>
      </c>
      <c r="F137" s="4">
        <v>47.5</v>
      </c>
      <c r="G137" s="6">
        <v>3</v>
      </c>
    </row>
    <row r="138" spans="2:7" x14ac:dyDescent="0.25">
      <c r="B138" s="3">
        <v>196071167886</v>
      </c>
      <c r="C138" s="4" t="s">
        <v>27</v>
      </c>
      <c r="D138" s="4" t="s">
        <v>241</v>
      </c>
      <c r="E138" s="4">
        <v>4</v>
      </c>
      <c r="F138" s="4">
        <v>36</v>
      </c>
      <c r="G138" s="6">
        <v>1</v>
      </c>
    </row>
    <row r="139" spans="2:7" x14ac:dyDescent="0.25">
      <c r="B139" s="3">
        <v>196071167893</v>
      </c>
      <c r="C139" s="4" t="s">
        <v>27</v>
      </c>
      <c r="D139" s="4" t="s">
        <v>242</v>
      </c>
      <c r="E139" s="4">
        <v>4.5</v>
      </c>
      <c r="F139" s="4">
        <v>37</v>
      </c>
      <c r="G139" s="6">
        <v>4</v>
      </c>
    </row>
    <row r="140" spans="2:7" x14ac:dyDescent="0.25">
      <c r="B140" s="3">
        <v>196071167916</v>
      </c>
      <c r="C140" s="4" t="s">
        <v>27</v>
      </c>
      <c r="D140" s="4" t="s">
        <v>243</v>
      </c>
      <c r="E140" s="4">
        <v>5.5</v>
      </c>
      <c r="F140" s="4">
        <v>38</v>
      </c>
      <c r="G140" s="6">
        <v>2</v>
      </c>
    </row>
    <row r="141" spans="2:7" x14ac:dyDescent="0.25">
      <c r="B141" s="3">
        <v>196071167930</v>
      </c>
      <c r="C141" s="4" t="s">
        <v>27</v>
      </c>
      <c r="D141" s="4" t="s">
        <v>244</v>
      </c>
      <c r="E141" s="4">
        <v>6.5</v>
      </c>
      <c r="F141" s="4">
        <v>39.5</v>
      </c>
      <c r="G141" s="6">
        <v>2</v>
      </c>
    </row>
    <row r="142" spans="2:7" x14ac:dyDescent="0.25">
      <c r="B142" s="3">
        <v>196071167961</v>
      </c>
      <c r="C142" s="4" t="s">
        <v>27</v>
      </c>
      <c r="D142" s="4" t="s">
        <v>245</v>
      </c>
      <c r="E142" s="4">
        <v>8</v>
      </c>
      <c r="F142" s="4">
        <v>41.5</v>
      </c>
      <c r="G142" s="6">
        <v>5</v>
      </c>
    </row>
    <row r="143" spans="2:7" x14ac:dyDescent="0.25">
      <c r="B143" s="3">
        <v>196071167978</v>
      </c>
      <c r="C143" s="4" t="s">
        <v>27</v>
      </c>
      <c r="D143" s="4" t="s">
        <v>240</v>
      </c>
      <c r="E143" s="4">
        <v>8.5</v>
      </c>
      <c r="F143" s="4">
        <v>42</v>
      </c>
      <c r="G143" s="6">
        <v>8</v>
      </c>
    </row>
    <row r="144" spans="2:7" x14ac:dyDescent="0.25">
      <c r="B144" s="3">
        <v>196071168029</v>
      </c>
      <c r="C144" s="4" t="s">
        <v>27</v>
      </c>
      <c r="D144" s="4" t="s">
        <v>239</v>
      </c>
      <c r="E144" s="4">
        <v>11</v>
      </c>
      <c r="F144" s="4">
        <v>45</v>
      </c>
      <c r="G144" s="6">
        <v>5</v>
      </c>
    </row>
    <row r="145" spans="2:7" x14ac:dyDescent="0.25">
      <c r="B145" s="3">
        <v>196071168043</v>
      </c>
      <c r="C145" s="4" t="s">
        <v>27</v>
      </c>
      <c r="D145" s="4" t="s">
        <v>238</v>
      </c>
      <c r="E145" s="4">
        <v>13</v>
      </c>
      <c r="F145" s="4">
        <v>47.5</v>
      </c>
      <c r="G145" s="6">
        <v>1</v>
      </c>
    </row>
    <row r="146" spans="2:7" x14ac:dyDescent="0.25">
      <c r="B146" s="3">
        <v>194182854787</v>
      </c>
      <c r="C146" s="4" t="s">
        <v>18</v>
      </c>
      <c r="D146" s="4" t="s">
        <v>145</v>
      </c>
      <c r="E146" s="4">
        <v>4</v>
      </c>
      <c r="F146" s="4">
        <v>36</v>
      </c>
      <c r="G146" s="6">
        <v>3</v>
      </c>
    </row>
    <row r="147" spans="2:7" x14ac:dyDescent="0.25">
      <c r="B147" s="3">
        <v>194182854794</v>
      </c>
      <c r="C147" s="4" t="s">
        <v>18</v>
      </c>
      <c r="D147" s="4" t="s">
        <v>149</v>
      </c>
      <c r="E147" s="4">
        <v>4.5</v>
      </c>
      <c r="F147" s="4">
        <v>37</v>
      </c>
      <c r="G147" s="6">
        <v>12</v>
      </c>
    </row>
    <row r="148" spans="2:7" x14ac:dyDescent="0.25">
      <c r="B148" s="3">
        <v>194182854817</v>
      </c>
      <c r="C148" s="4" t="s">
        <v>18</v>
      </c>
      <c r="D148" s="4" t="s">
        <v>146</v>
      </c>
      <c r="E148" s="4">
        <v>5.5</v>
      </c>
      <c r="F148" s="4">
        <v>38</v>
      </c>
      <c r="G148" s="6">
        <v>9</v>
      </c>
    </row>
    <row r="149" spans="2:7" x14ac:dyDescent="0.25">
      <c r="B149" s="3">
        <v>194182854831</v>
      </c>
      <c r="C149" s="4" t="s">
        <v>18</v>
      </c>
      <c r="D149" s="4" t="s">
        <v>148</v>
      </c>
      <c r="E149" s="4">
        <v>6.5</v>
      </c>
      <c r="F149" s="4">
        <v>39.5</v>
      </c>
      <c r="G149" s="6">
        <v>12</v>
      </c>
    </row>
    <row r="150" spans="2:7" x14ac:dyDescent="0.25">
      <c r="B150" s="3">
        <v>194182854848</v>
      </c>
      <c r="C150" s="4" t="s">
        <v>18</v>
      </c>
      <c r="D150" s="4" t="s">
        <v>147</v>
      </c>
      <c r="E150" s="4">
        <v>7</v>
      </c>
      <c r="F150" s="4">
        <v>40</v>
      </c>
      <c r="G150" s="6">
        <v>12</v>
      </c>
    </row>
    <row r="151" spans="2:7" x14ac:dyDescent="0.25">
      <c r="B151" s="3">
        <v>194182854862</v>
      </c>
      <c r="C151" s="4" t="s">
        <v>18</v>
      </c>
      <c r="D151" s="4" t="s">
        <v>144</v>
      </c>
      <c r="E151" s="4">
        <v>8</v>
      </c>
      <c r="F151" s="4">
        <v>41.5</v>
      </c>
      <c r="G151" s="6">
        <v>15</v>
      </c>
    </row>
    <row r="152" spans="2:7" x14ac:dyDescent="0.25">
      <c r="B152" s="3">
        <v>194182854879</v>
      </c>
      <c r="C152" s="4" t="s">
        <v>18</v>
      </c>
      <c r="D152" s="4" t="s">
        <v>151</v>
      </c>
      <c r="E152" s="4">
        <v>8.5</v>
      </c>
      <c r="F152" s="4">
        <v>42</v>
      </c>
      <c r="G152" s="6">
        <v>30</v>
      </c>
    </row>
    <row r="153" spans="2:7" x14ac:dyDescent="0.25">
      <c r="B153" s="3">
        <v>194182854893</v>
      </c>
      <c r="C153" s="4" t="s">
        <v>18</v>
      </c>
      <c r="D153" s="4" t="s">
        <v>150</v>
      </c>
      <c r="E153" s="4">
        <v>9.5</v>
      </c>
      <c r="F153" s="4">
        <v>43</v>
      </c>
      <c r="G153" s="6">
        <v>15</v>
      </c>
    </row>
    <row r="154" spans="2:7" x14ac:dyDescent="0.25">
      <c r="B154" s="3">
        <v>194182854909</v>
      </c>
      <c r="C154" s="4" t="s">
        <v>18</v>
      </c>
      <c r="D154" s="4" t="s">
        <v>152</v>
      </c>
      <c r="E154" s="4">
        <v>10</v>
      </c>
      <c r="F154" s="4">
        <v>44</v>
      </c>
      <c r="G154" s="6">
        <v>12</v>
      </c>
    </row>
    <row r="155" spans="2:7" x14ac:dyDescent="0.25">
      <c r="B155" s="3">
        <v>194182854923</v>
      </c>
      <c r="C155" s="4" t="s">
        <v>18</v>
      </c>
      <c r="D155" s="4" t="s">
        <v>153</v>
      </c>
      <c r="E155" s="4">
        <v>11</v>
      </c>
      <c r="F155" s="4">
        <v>45</v>
      </c>
      <c r="G155" s="6">
        <v>15</v>
      </c>
    </row>
    <row r="156" spans="2:7" x14ac:dyDescent="0.25">
      <c r="B156" s="3">
        <v>194182854947</v>
      </c>
      <c r="C156" s="4" t="s">
        <v>18</v>
      </c>
      <c r="D156" s="4" t="s">
        <v>154</v>
      </c>
      <c r="E156" s="4">
        <v>13</v>
      </c>
      <c r="F156" s="4">
        <v>47.5</v>
      </c>
      <c r="G156" s="6">
        <v>3</v>
      </c>
    </row>
    <row r="157" spans="2:7" x14ac:dyDescent="0.25">
      <c r="B157" s="3">
        <v>196307579643</v>
      </c>
      <c r="C157" s="4" t="s">
        <v>9</v>
      </c>
      <c r="D157" s="4" t="s">
        <v>64</v>
      </c>
      <c r="E157" s="4">
        <v>4</v>
      </c>
      <c r="F157" s="4">
        <v>36</v>
      </c>
      <c r="G157" s="6">
        <v>3</v>
      </c>
    </row>
    <row r="158" spans="2:7" x14ac:dyDescent="0.25">
      <c r="B158" s="3">
        <v>196307579650</v>
      </c>
      <c r="C158" s="4" t="s">
        <v>9</v>
      </c>
      <c r="D158" s="4" t="s">
        <v>59</v>
      </c>
      <c r="E158" s="4">
        <v>4.5</v>
      </c>
      <c r="F158" s="4">
        <v>37</v>
      </c>
      <c r="G158" s="6">
        <v>12</v>
      </c>
    </row>
    <row r="159" spans="2:7" x14ac:dyDescent="0.25">
      <c r="B159" s="3">
        <v>196307579674</v>
      </c>
      <c r="C159" s="4" t="s">
        <v>9</v>
      </c>
      <c r="D159" s="4" t="s">
        <v>58</v>
      </c>
      <c r="E159" s="4">
        <v>5.5</v>
      </c>
      <c r="F159" s="4">
        <v>38</v>
      </c>
      <c r="G159" s="6">
        <v>15</v>
      </c>
    </row>
    <row r="160" spans="2:7" x14ac:dyDescent="0.25">
      <c r="B160" s="3">
        <v>196307579698</v>
      </c>
      <c r="C160" s="4" t="s">
        <v>9</v>
      </c>
      <c r="D160" s="4" t="s">
        <v>60</v>
      </c>
      <c r="E160" s="4">
        <v>6.5</v>
      </c>
      <c r="F160" s="4">
        <v>39.5</v>
      </c>
      <c r="G160" s="6">
        <v>24</v>
      </c>
    </row>
    <row r="161" spans="2:7" x14ac:dyDescent="0.25">
      <c r="B161" s="3">
        <v>196307579704</v>
      </c>
      <c r="C161" s="4" t="s">
        <v>9</v>
      </c>
      <c r="D161" s="4" t="s">
        <v>63</v>
      </c>
      <c r="E161" s="4">
        <v>7</v>
      </c>
      <c r="F161" s="4">
        <v>40</v>
      </c>
      <c r="G161" s="6">
        <v>30</v>
      </c>
    </row>
    <row r="162" spans="2:7" x14ac:dyDescent="0.25">
      <c r="B162" s="3">
        <v>196307579728</v>
      </c>
      <c r="C162" s="4" t="s">
        <v>9</v>
      </c>
      <c r="D162" s="4" t="s">
        <v>65</v>
      </c>
      <c r="E162" s="4">
        <v>8</v>
      </c>
      <c r="F162" s="4">
        <v>41.5</v>
      </c>
      <c r="G162" s="6">
        <v>33</v>
      </c>
    </row>
    <row r="163" spans="2:7" x14ac:dyDescent="0.25">
      <c r="B163" s="3">
        <v>196307579735</v>
      </c>
      <c r="C163" s="4" t="s">
        <v>9</v>
      </c>
      <c r="D163" s="4" t="s">
        <v>62</v>
      </c>
      <c r="E163" s="4">
        <v>8.5</v>
      </c>
      <c r="F163" s="4">
        <v>42</v>
      </c>
      <c r="G163" s="6">
        <v>60</v>
      </c>
    </row>
    <row r="164" spans="2:7" x14ac:dyDescent="0.25">
      <c r="B164" s="3">
        <v>196307579759</v>
      </c>
      <c r="C164" s="4" t="s">
        <v>9</v>
      </c>
      <c r="D164" s="4" t="s">
        <v>61</v>
      </c>
      <c r="E164" s="4">
        <v>9.5</v>
      </c>
      <c r="F164" s="4">
        <v>43</v>
      </c>
      <c r="G164" s="6">
        <v>39</v>
      </c>
    </row>
    <row r="165" spans="2:7" x14ac:dyDescent="0.25">
      <c r="B165" s="3">
        <v>196307579766</v>
      </c>
      <c r="C165" s="4" t="s">
        <v>9</v>
      </c>
      <c r="D165" s="4" t="s">
        <v>66</v>
      </c>
      <c r="E165" s="4">
        <v>10</v>
      </c>
      <c r="F165" s="4">
        <v>44</v>
      </c>
      <c r="G165" s="6">
        <v>42</v>
      </c>
    </row>
    <row r="166" spans="2:7" x14ac:dyDescent="0.25">
      <c r="B166" s="3">
        <v>196307579780</v>
      </c>
      <c r="C166" s="4" t="s">
        <v>9</v>
      </c>
      <c r="D166" s="4" t="s">
        <v>68</v>
      </c>
      <c r="E166" s="4">
        <v>11</v>
      </c>
      <c r="F166" s="4">
        <v>45</v>
      </c>
      <c r="G166" s="6">
        <v>27</v>
      </c>
    </row>
    <row r="167" spans="2:7" x14ac:dyDescent="0.25">
      <c r="B167" s="3">
        <v>196307579803</v>
      </c>
      <c r="C167" s="4" t="s">
        <v>9</v>
      </c>
      <c r="D167" s="4" t="s">
        <v>69</v>
      </c>
      <c r="E167" s="4">
        <v>12</v>
      </c>
      <c r="F167" s="4">
        <v>46.5</v>
      </c>
      <c r="G167" s="6">
        <v>12</v>
      </c>
    </row>
    <row r="168" spans="2:7" x14ac:dyDescent="0.25">
      <c r="B168" s="3">
        <v>196307579810</v>
      </c>
      <c r="C168" s="4" t="s">
        <v>9</v>
      </c>
      <c r="D168" s="4" t="s">
        <v>67</v>
      </c>
      <c r="E168" s="4">
        <v>13</v>
      </c>
      <c r="F168" s="4">
        <v>47.5</v>
      </c>
      <c r="G168" s="6">
        <v>3</v>
      </c>
    </row>
    <row r="169" spans="2:7" x14ac:dyDescent="0.25">
      <c r="B169" s="3">
        <v>196307579872</v>
      </c>
      <c r="C169" s="4" t="s">
        <v>25</v>
      </c>
      <c r="D169" s="4" t="s">
        <v>227</v>
      </c>
      <c r="E169" s="4">
        <v>4</v>
      </c>
      <c r="F169" s="4">
        <v>36</v>
      </c>
      <c r="G169" s="6">
        <v>1</v>
      </c>
    </row>
    <row r="170" spans="2:7" x14ac:dyDescent="0.25">
      <c r="B170" s="3">
        <v>196307579889</v>
      </c>
      <c r="C170" s="4" t="s">
        <v>25</v>
      </c>
      <c r="D170" s="4" t="s">
        <v>226</v>
      </c>
      <c r="E170" s="4">
        <v>4.5</v>
      </c>
      <c r="F170" s="4">
        <v>37</v>
      </c>
      <c r="G170" s="6">
        <v>4</v>
      </c>
    </row>
    <row r="171" spans="2:7" x14ac:dyDescent="0.25">
      <c r="B171" s="3">
        <v>196307579902</v>
      </c>
      <c r="C171" s="4" t="s">
        <v>25</v>
      </c>
      <c r="D171" s="4" t="s">
        <v>225</v>
      </c>
      <c r="E171" s="4">
        <v>5.5</v>
      </c>
      <c r="F171" s="4">
        <v>38</v>
      </c>
      <c r="G171" s="6">
        <v>5</v>
      </c>
    </row>
    <row r="172" spans="2:7" x14ac:dyDescent="0.25">
      <c r="B172" s="3">
        <v>196307579926</v>
      </c>
      <c r="C172" s="4" t="s">
        <v>25</v>
      </c>
      <c r="D172" s="4" t="s">
        <v>222</v>
      </c>
      <c r="E172" s="4">
        <v>6.5</v>
      </c>
      <c r="F172" s="4">
        <v>39.5</v>
      </c>
      <c r="G172" s="6">
        <v>8</v>
      </c>
    </row>
    <row r="173" spans="2:7" x14ac:dyDescent="0.25">
      <c r="B173" s="3">
        <v>196307579933</v>
      </c>
      <c r="C173" s="4" t="s">
        <v>25</v>
      </c>
      <c r="D173" s="4" t="s">
        <v>224</v>
      </c>
      <c r="E173" s="4">
        <v>7</v>
      </c>
      <c r="F173" s="4">
        <v>40</v>
      </c>
      <c r="G173" s="6">
        <v>10</v>
      </c>
    </row>
    <row r="174" spans="2:7" x14ac:dyDescent="0.25">
      <c r="B174" s="3">
        <v>196307579957</v>
      </c>
      <c r="C174" s="4" t="s">
        <v>25</v>
      </c>
      <c r="D174" s="4" t="s">
        <v>223</v>
      </c>
      <c r="E174" s="4">
        <v>8</v>
      </c>
      <c r="F174" s="4">
        <v>41.5</v>
      </c>
      <c r="G174" s="6">
        <v>11</v>
      </c>
    </row>
    <row r="175" spans="2:7" x14ac:dyDescent="0.25">
      <c r="B175" s="3">
        <v>196307579964</v>
      </c>
      <c r="C175" s="4" t="s">
        <v>25</v>
      </c>
      <c r="D175" s="4" t="s">
        <v>220</v>
      </c>
      <c r="E175" s="4">
        <v>8.5</v>
      </c>
      <c r="F175" s="4">
        <v>42</v>
      </c>
      <c r="G175" s="6">
        <v>20</v>
      </c>
    </row>
    <row r="176" spans="2:7" x14ac:dyDescent="0.25">
      <c r="B176" s="3">
        <v>196307579988</v>
      </c>
      <c r="C176" s="4" t="s">
        <v>25</v>
      </c>
      <c r="D176" s="4" t="s">
        <v>221</v>
      </c>
      <c r="E176" s="4">
        <v>9.5</v>
      </c>
      <c r="F176" s="4">
        <v>43</v>
      </c>
      <c r="G176" s="6">
        <v>13</v>
      </c>
    </row>
    <row r="177" spans="2:7" x14ac:dyDescent="0.25">
      <c r="B177" s="3">
        <v>196307579995</v>
      </c>
      <c r="C177" s="4" t="s">
        <v>25</v>
      </c>
      <c r="D177" s="4" t="s">
        <v>229</v>
      </c>
      <c r="E177" s="4">
        <v>10</v>
      </c>
      <c r="F177" s="4">
        <v>44</v>
      </c>
      <c r="G177" s="6">
        <v>14</v>
      </c>
    </row>
    <row r="178" spans="2:7" x14ac:dyDescent="0.25">
      <c r="B178" s="3">
        <v>196307580014</v>
      </c>
      <c r="C178" s="4" t="s">
        <v>25</v>
      </c>
      <c r="D178" s="4" t="s">
        <v>228</v>
      </c>
      <c r="E178" s="4">
        <v>11</v>
      </c>
      <c r="F178" s="4">
        <v>45</v>
      </c>
      <c r="G178" s="6">
        <v>9</v>
      </c>
    </row>
    <row r="179" spans="2:7" x14ac:dyDescent="0.25">
      <c r="B179" s="3">
        <v>196307580038</v>
      </c>
      <c r="C179" s="4" t="s">
        <v>25</v>
      </c>
      <c r="D179" s="4" t="s">
        <v>230</v>
      </c>
      <c r="E179" s="4">
        <v>12</v>
      </c>
      <c r="F179" s="4">
        <v>46.5</v>
      </c>
      <c r="G179" s="6">
        <v>4</v>
      </c>
    </row>
    <row r="180" spans="2:7" x14ac:dyDescent="0.25">
      <c r="B180" s="3">
        <v>196307580045</v>
      </c>
      <c r="C180" s="4" t="s">
        <v>25</v>
      </c>
      <c r="D180" s="4" t="s">
        <v>231</v>
      </c>
      <c r="E180" s="4">
        <v>13</v>
      </c>
      <c r="F180" s="4">
        <v>47.5</v>
      </c>
      <c r="G180" s="6">
        <v>1</v>
      </c>
    </row>
    <row r="181" spans="2:7" x14ac:dyDescent="0.25">
      <c r="B181" s="3">
        <v>196307579186</v>
      </c>
      <c r="C181" s="4" t="s">
        <v>24</v>
      </c>
      <c r="D181" s="4" t="s">
        <v>217</v>
      </c>
      <c r="E181" s="4">
        <v>4</v>
      </c>
      <c r="F181" s="4">
        <v>36</v>
      </c>
      <c r="G181" s="6">
        <v>3</v>
      </c>
    </row>
    <row r="182" spans="2:7" x14ac:dyDescent="0.25">
      <c r="B182" s="3">
        <v>196307579193</v>
      </c>
      <c r="C182" s="4" t="s">
        <v>24</v>
      </c>
      <c r="D182" s="4" t="s">
        <v>218</v>
      </c>
      <c r="E182" s="4">
        <v>4.5</v>
      </c>
      <c r="F182" s="4">
        <v>37</v>
      </c>
      <c r="G182" s="6">
        <v>12</v>
      </c>
    </row>
    <row r="183" spans="2:7" x14ac:dyDescent="0.25">
      <c r="B183" s="3">
        <v>196307579216</v>
      </c>
      <c r="C183" s="4" t="s">
        <v>24</v>
      </c>
      <c r="D183" s="4" t="s">
        <v>216</v>
      </c>
      <c r="E183" s="4">
        <v>5.5</v>
      </c>
      <c r="F183" s="4">
        <v>38</v>
      </c>
      <c r="G183" s="6">
        <v>15</v>
      </c>
    </row>
    <row r="184" spans="2:7" x14ac:dyDescent="0.25">
      <c r="B184" s="3">
        <v>196307579230</v>
      </c>
      <c r="C184" s="4" t="s">
        <v>24</v>
      </c>
      <c r="D184" s="4" t="s">
        <v>212</v>
      </c>
      <c r="E184" s="4">
        <v>6.5</v>
      </c>
      <c r="F184" s="4">
        <v>39.5</v>
      </c>
      <c r="G184" s="6">
        <v>24</v>
      </c>
    </row>
    <row r="185" spans="2:7" x14ac:dyDescent="0.25">
      <c r="B185" s="3">
        <v>196307579247</v>
      </c>
      <c r="C185" s="4" t="s">
        <v>24</v>
      </c>
      <c r="D185" s="4" t="s">
        <v>213</v>
      </c>
      <c r="E185" s="4">
        <v>7</v>
      </c>
      <c r="F185" s="4">
        <v>40</v>
      </c>
      <c r="G185" s="6">
        <v>30</v>
      </c>
    </row>
    <row r="186" spans="2:7" x14ac:dyDescent="0.25">
      <c r="B186" s="3">
        <v>196307579261</v>
      </c>
      <c r="C186" s="4" t="s">
        <v>24</v>
      </c>
      <c r="D186" s="4" t="s">
        <v>214</v>
      </c>
      <c r="E186" s="4">
        <v>8</v>
      </c>
      <c r="F186" s="4">
        <v>41.5</v>
      </c>
      <c r="G186" s="6">
        <v>33</v>
      </c>
    </row>
    <row r="187" spans="2:7" x14ac:dyDescent="0.25">
      <c r="B187" s="3">
        <v>196307579278</v>
      </c>
      <c r="C187" s="4" t="s">
        <v>24</v>
      </c>
      <c r="D187" s="4" t="s">
        <v>211</v>
      </c>
      <c r="E187" s="4">
        <v>8.5</v>
      </c>
      <c r="F187" s="4">
        <v>42</v>
      </c>
      <c r="G187" s="6">
        <v>60</v>
      </c>
    </row>
    <row r="188" spans="2:7" x14ac:dyDescent="0.25">
      <c r="B188" s="3">
        <v>196307579292</v>
      </c>
      <c r="C188" s="4" t="s">
        <v>24</v>
      </c>
      <c r="D188" s="4" t="s">
        <v>215</v>
      </c>
      <c r="E188" s="4">
        <v>9.5</v>
      </c>
      <c r="F188" s="4">
        <v>43</v>
      </c>
      <c r="G188" s="6">
        <v>39</v>
      </c>
    </row>
    <row r="189" spans="2:7" x14ac:dyDescent="0.25">
      <c r="B189" s="3">
        <v>196307579308</v>
      </c>
      <c r="C189" s="4" t="s">
        <v>24</v>
      </c>
      <c r="D189" s="4" t="s">
        <v>208</v>
      </c>
      <c r="E189" s="4">
        <v>10</v>
      </c>
      <c r="F189" s="4">
        <v>44</v>
      </c>
      <c r="G189" s="6">
        <v>42</v>
      </c>
    </row>
    <row r="190" spans="2:7" x14ac:dyDescent="0.25">
      <c r="B190" s="3">
        <v>196307579322</v>
      </c>
      <c r="C190" s="4" t="s">
        <v>24</v>
      </c>
      <c r="D190" s="4" t="s">
        <v>209</v>
      </c>
      <c r="E190" s="4">
        <v>11</v>
      </c>
      <c r="F190" s="4">
        <v>45</v>
      </c>
      <c r="G190" s="6">
        <v>27</v>
      </c>
    </row>
    <row r="191" spans="2:7" x14ac:dyDescent="0.25">
      <c r="B191" s="3">
        <v>196307579346</v>
      </c>
      <c r="C191" s="4" t="s">
        <v>24</v>
      </c>
      <c r="D191" s="4" t="s">
        <v>210</v>
      </c>
      <c r="E191" s="4">
        <v>12</v>
      </c>
      <c r="F191" s="4">
        <v>46.5</v>
      </c>
      <c r="G191" s="6">
        <v>12</v>
      </c>
    </row>
    <row r="192" spans="2:7" x14ac:dyDescent="0.25">
      <c r="B192" s="3">
        <v>196307579353</v>
      </c>
      <c r="C192" s="4" t="s">
        <v>24</v>
      </c>
      <c r="D192" s="4" t="s">
        <v>219</v>
      </c>
      <c r="E192" s="4">
        <v>13</v>
      </c>
      <c r="F192" s="4">
        <v>47.5</v>
      </c>
      <c r="G192" s="6">
        <v>3</v>
      </c>
    </row>
    <row r="193" spans="2:7" x14ac:dyDescent="0.25">
      <c r="B193" s="3">
        <v>199062753112</v>
      </c>
      <c r="C193" s="4" t="s">
        <v>17</v>
      </c>
      <c r="D193" s="4" t="s">
        <v>142</v>
      </c>
      <c r="E193" s="4">
        <v>6</v>
      </c>
      <c r="F193" s="4">
        <v>36.5</v>
      </c>
      <c r="G193" s="6">
        <v>3</v>
      </c>
    </row>
    <row r="194" spans="2:7" x14ac:dyDescent="0.25">
      <c r="B194" s="3">
        <v>199062753143</v>
      </c>
      <c r="C194" s="4" t="s">
        <v>17</v>
      </c>
      <c r="D194" s="4" t="s">
        <v>140</v>
      </c>
      <c r="E194" s="4">
        <v>6.5</v>
      </c>
      <c r="F194" s="4">
        <v>37</v>
      </c>
      <c r="G194" s="6">
        <v>7</v>
      </c>
    </row>
    <row r="195" spans="2:7" x14ac:dyDescent="0.25">
      <c r="B195" s="3">
        <v>199062753198</v>
      </c>
      <c r="C195" s="4" t="s">
        <v>17</v>
      </c>
      <c r="D195" s="4" t="s">
        <v>141</v>
      </c>
      <c r="E195" s="4">
        <v>7</v>
      </c>
      <c r="F195" s="4">
        <v>37.5</v>
      </c>
      <c r="G195" s="6">
        <v>2</v>
      </c>
    </row>
    <row r="196" spans="2:7" x14ac:dyDescent="0.25">
      <c r="B196" s="3">
        <v>199062753211</v>
      </c>
      <c r="C196" s="4" t="s">
        <v>17</v>
      </c>
      <c r="D196" s="4" t="s">
        <v>143</v>
      </c>
      <c r="E196" s="4">
        <v>7.5</v>
      </c>
      <c r="F196" s="4">
        <v>38</v>
      </c>
      <c r="G196" s="6">
        <v>9</v>
      </c>
    </row>
    <row r="197" spans="2:7" x14ac:dyDescent="0.25">
      <c r="B197" s="3">
        <v>199062753242</v>
      </c>
      <c r="C197" s="4" t="s">
        <v>17</v>
      </c>
      <c r="D197" s="4" t="s">
        <v>137</v>
      </c>
      <c r="E197" s="4">
        <v>8</v>
      </c>
      <c r="F197" s="4">
        <v>39</v>
      </c>
      <c r="G197" s="6">
        <v>9</v>
      </c>
    </row>
    <row r="198" spans="2:7" x14ac:dyDescent="0.25">
      <c r="B198" s="3">
        <v>199062753280</v>
      </c>
      <c r="C198" s="4" t="s">
        <v>17</v>
      </c>
      <c r="D198" s="4" t="s">
        <v>139</v>
      </c>
      <c r="E198" s="4">
        <v>8.5</v>
      </c>
      <c r="F198" s="4">
        <v>40</v>
      </c>
      <c r="G198" s="6">
        <v>4</v>
      </c>
    </row>
    <row r="199" spans="2:7" x14ac:dyDescent="0.25">
      <c r="B199" s="3">
        <v>199062753365</v>
      </c>
      <c r="C199" s="4" t="s">
        <v>17</v>
      </c>
      <c r="D199" s="4" t="s">
        <v>138</v>
      </c>
      <c r="E199" s="4">
        <v>9.5</v>
      </c>
      <c r="F199" s="4">
        <v>41</v>
      </c>
      <c r="G199" s="6">
        <v>2</v>
      </c>
    </row>
    <row r="200" spans="2:7" x14ac:dyDescent="0.25">
      <c r="B200" s="3">
        <v>199062762817</v>
      </c>
      <c r="C200" s="4" t="s">
        <v>16</v>
      </c>
      <c r="D200" s="4" t="s">
        <v>134</v>
      </c>
      <c r="E200" s="4">
        <v>6</v>
      </c>
      <c r="F200" s="4">
        <v>36.5</v>
      </c>
      <c r="G200" s="6">
        <v>3</v>
      </c>
    </row>
    <row r="201" spans="2:7" x14ac:dyDescent="0.25">
      <c r="B201" s="3">
        <v>199062762855</v>
      </c>
      <c r="C201" s="4" t="s">
        <v>16</v>
      </c>
      <c r="D201" s="4" t="s">
        <v>131</v>
      </c>
      <c r="E201" s="4">
        <v>6.5</v>
      </c>
      <c r="F201" s="4">
        <v>37</v>
      </c>
      <c r="G201" s="6">
        <v>7</v>
      </c>
    </row>
    <row r="202" spans="2:7" x14ac:dyDescent="0.25">
      <c r="B202" s="3">
        <v>199062762893</v>
      </c>
      <c r="C202" s="4" t="s">
        <v>16</v>
      </c>
      <c r="D202" s="4" t="s">
        <v>136</v>
      </c>
      <c r="E202" s="4">
        <v>7</v>
      </c>
      <c r="F202" s="4">
        <v>37.5</v>
      </c>
      <c r="G202" s="6">
        <v>2</v>
      </c>
    </row>
    <row r="203" spans="2:7" x14ac:dyDescent="0.25">
      <c r="B203" s="3">
        <v>199062762930</v>
      </c>
      <c r="C203" s="4" t="s">
        <v>16</v>
      </c>
      <c r="D203" s="4" t="s">
        <v>133</v>
      </c>
      <c r="E203" s="4">
        <v>7.5</v>
      </c>
      <c r="F203" s="4">
        <v>38</v>
      </c>
      <c r="G203" s="6">
        <v>9</v>
      </c>
    </row>
    <row r="204" spans="2:7" x14ac:dyDescent="0.25">
      <c r="B204" s="3">
        <v>199062762985</v>
      </c>
      <c r="C204" s="4" t="s">
        <v>16</v>
      </c>
      <c r="D204" s="4" t="s">
        <v>135</v>
      </c>
      <c r="E204" s="4">
        <v>8</v>
      </c>
      <c r="F204" s="4">
        <v>39</v>
      </c>
      <c r="G204" s="6">
        <v>9</v>
      </c>
    </row>
    <row r="205" spans="2:7" x14ac:dyDescent="0.25">
      <c r="B205" s="3">
        <v>199062763036</v>
      </c>
      <c r="C205" s="4" t="s">
        <v>16</v>
      </c>
      <c r="D205" s="4" t="s">
        <v>130</v>
      </c>
      <c r="E205" s="4">
        <v>8.5</v>
      </c>
      <c r="F205" s="4">
        <v>40</v>
      </c>
      <c r="G205" s="6">
        <v>4</v>
      </c>
    </row>
    <row r="206" spans="2:7" x14ac:dyDescent="0.25">
      <c r="B206" s="3">
        <v>199062763142</v>
      </c>
      <c r="C206" s="4" t="s">
        <v>16</v>
      </c>
      <c r="D206" s="4" t="s">
        <v>132</v>
      </c>
      <c r="E206" s="4">
        <v>9.5</v>
      </c>
      <c r="F206" s="4">
        <v>41</v>
      </c>
      <c r="G206" s="6">
        <v>2</v>
      </c>
    </row>
  </sheetData>
  <autoFilter ref="B2:G206"/>
  <sortState ref="B3:G206">
    <sortCondition ref="C3:C206"/>
    <sortCondition ref="F3:F206"/>
  </sortState>
  <conditionalFormatting sqref="B1:B206">
    <cfRule type="duplicateValues" dxfId="1" priority="14"/>
  </conditionalFormatting>
  <conditionalFormatting sqref="D1:D206">
    <cfRule type="duplicateValues" dxfId="0" priority="16"/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8"/>
  <sheetViews>
    <sheetView workbookViewId="0">
      <pane ySplit="2" topLeftCell="A3" activePane="bottomLeft" state="frozen"/>
      <selection pane="bottomLeft" activeCell="B34" sqref="B34"/>
    </sheetView>
  </sheetViews>
  <sheetFormatPr defaultRowHeight="15" x14ac:dyDescent="0.25"/>
  <cols>
    <col min="2" max="2" width="8.28515625" customWidth="1"/>
    <col min="3" max="3" width="10.140625" bestFit="1" customWidth="1"/>
    <col min="4" max="4" width="14" bestFit="1" customWidth="1"/>
  </cols>
  <sheetData>
    <row r="1" spans="2:4" ht="16.5" thickBot="1" x14ac:dyDescent="0.3">
      <c r="B1" s="10" t="s">
        <v>266</v>
      </c>
      <c r="C1" s="11"/>
      <c r="D1" s="11"/>
    </row>
    <row r="2" spans="2:4" ht="16.5" thickBot="1" x14ac:dyDescent="0.3">
      <c r="B2" s="12" t="s">
        <v>267</v>
      </c>
      <c r="C2" s="13" t="s">
        <v>268</v>
      </c>
      <c r="D2" s="12" t="s">
        <v>269</v>
      </c>
    </row>
    <row r="3" spans="2:4" ht="15.75" x14ac:dyDescent="0.25">
      <c r="B3" s="14">
        <v>3</v>
      </c>
      <c r="C3" s="15"/>
      <c r="D3" s="15">
        <v>33</v>
      </c>
    </row>
    <row r="4" spans="2:4" ht="15.75" x14ac:dyDescent="0.25">
      <c r="B4" s="14">
        <v>3.5</v>
      </c>
      <c r="C4" s="15"/>
      <c r="D4" s="15">
        <v>33.5</v>
      </c>
    </row>
    <row r="5" spans="2:4" ht="15.75" x14ac:dyDescent="0.25">
      <c r="B5" s="14">
        <v>4</v>
      </c>
      <c r="C5" s="15">
        <v>36</v>
      </c>
      <c r="D5" s="15">
        <v>34</v>
      </c>
    </row>
    <row r="6" spans="2:4" ht="15.75" x14ac:dyDescent="0.25">
      <c r="B6" s="14">
        <v>4.5</v>
      </c>
      <c r="C6" s="15">
        <v>37</v>
      </c>
      <c r="D6" s="15">
        <v>34.5</v>
      </c>
    </row>
    <row r="7" spans="2:4" ht="15.75" x14ac:dyDescent="0.25">
      <c r="B7" s="14">
        <v>5</v>
      </c>
      <c r="C7" s="15">
        <v>37.5</v>
      </c>
      <c r="D7" s="15">
        <v>35</v>
      </c>
    </row>
    <row r="8" spans="2:4" ht="15.75" x14ac:dyDescent="0.25">
      <c r="B8" s="14">
        <v>5.5</v>
      </c>
      <c r="C8" s="15">
        <v>38</v>
      </c>
      <c r="D8" s="15">
        <v>36</v>
      </c>
    </row>
    <row r="9" spans="2:4" ht="15.75" x14ac:dyDescent="0.25">
      <c r="B9" s="14">
        <v>6</v>
      </c>
      <c r="C9" s="15">
        <v>38.5</v>
      </c>
      <c r="D9" s="15">
        <v>36.5</v>
      </c>
    </row>
    <row r="10" spans="2:4" ht="15.75" x14ac:dyDescent="0.25">
      <c r="B10" s="14">
        <v>6.5</v>
      </c>
      <c r="C10" s="15">
        <v>39.5</v>
      </c>
      <c r="D10" s="15">
        <v>37</v>
      </c>
    </row>
    <row r="11" spans="2:4" ht="15.75" x14ac:dyDescent="0.25">
      <c r="B11" s="14">
        <v>7</v>
      </c>
      <c r="C11" s="15">
        <v>40</v>
      </c>
      <c r="D11" s="15">
        <v>37.5</v>
      </c>
    </row>
    <row r="12" spans="2:4" ht="15.75" x14ac:dyDescent="0.25">
      <c r="B12" s="14">
        <v>7.5</v>
      </c>
      <c r="C12" s="15">
        <v>40.5</v>
      </c>
      <c r="D12" s="15">
        <v>38</v>
      </c>
    </row>
    <row r="13" spans="2:4" ht="15.75" x14ac:dyDescent="0.25">
      <c r="B13" s="14">
        <v>8</v>
      </c>
      <c r="C13" s="15">
        <v>41.5</v>
      </c>
      <c r="D13" s="15">
        <v>39</v>
      </c>
    </row>
    <row r="14" spans="2:4" ht="15.75" x14ac:dyDescent="0.25">
      <c r="B14" s="14">
        <v>8.5</v>
      </c>
      <c r="C14" s="15">
        <v>42</v>
      </c>
      <c r="D14" s="15">
        <v>40</v>
      </c>
    </row>
    <row r="15" spans="2:4" ht="15.75" x14ac:dyDescent="0.25">
      <c r="B15" s="14">
        <v>9</v>
      </c>
      <c r="C15" s="15">
        <v>42.5</v>
      </c>
      <c r="D15" s="15">
        <v>40.5</v>
      </c>
    </row>
    <row r="16" spans="2:4" ht="15.75" x14ac:dyDescent="0.25">
      <c r="B16" s="14">
        <v>9.5</v>
      </c>
      <c r="C16" s="15">
        <v>43</v>
      </c>
      <c r="D16" s="15">
        <v>41</v>
      </c>
    </row>
    <row r="17" spans="2:4" ht="15.75" x14ac:dyDescent="0.25">
      <c r="B17" s="14">
        <v>10</v>
      </c>
      <c r="C17" s="15">
        <v>44</v>
      </c>
      <c r="D17" s="15">
        <v>41.5</v>
      </c>
    </row>
    <row r="18" spans="2:4" ht="15.75" x14ac:dyDescent="0.25">
      <c r="B18" s="14">
        <v>10.5</v>
      </c>
      <c r="C18" s="15">
        <v>44.5</v>
      </c>
      <c r="D18" s="15">
        <v>42.5</v>
      </c>
    </row>
    <row r="19" spans="2:4" ht="15.75" x14ac:dyDescent="0.25">
      <c r="B19" s="14">
        <v>11</v>
      </c>
      <c r="C19" s="15">
        <v>45</v>
      </c>
      <c r="D19" s="15">
        <v>43</v>
      </c>
    </row>
    <row r="20" spans="2:4" ht="15.75" x14ac:dyDescent="0.25">
      <c r="B20" s="14">
        <v>11.5</v>
      </c>
      <c r="C20" s="15">
        <v>45.5</v>
      </c>
      <c r="D20" s="15"/>
    </row>
    <row r="21" spans="2:4" ht="15.75" x14ac:dyDescent="0.25">
      <c r="B21" s="14">
        <v>12</v>
      </c>
      <c r="C21" s="15">
        <v>46.5</v>
      </c>
      <c r="D21" s="15"/>
    </row>
    <row r="22" spans="2:4" ht="15.75" x14ac:dyDescent="0.25">
      <c r="B22" s="14">
        <v>13</v>
      </c>
      <c r="C22" s="15">
        <v>47</v>
      </c>
      <c r="D22" s="15"/>
    </row>
    <row r="23" spans="2:4" ht="15.75" x14ac:dyDescent="0.25">
      <c r="B23" s="14">
        <v>13.5</v>
      </c>
      <c r="C23" s="15">
        <v>47.5</v>
      </c>
      <c r="D23" s="15"/>
    </row>
    <row r="24" spans="2:4" ht="15.75" x14ac:dyDescent="0.25">
      <c r="B24" s="14">
        <v>14</v>
      </c>
      <c r="C24" s="15">
        <v>49</v>
      </c>
      <c r="D24" s="15"/>
    </row>
    <row r="25" spans="2:4" ht="15.75" x14ac:dyDescent="0.25">
      <c r="B25" s="14">
        <v>15</v>
      </c>
      <c r="C25" s="15">
        <v>50</v>
      </c>
      <c r="D25" s="15"/>
    </row>
    <row r="26" spans="2:4" ht="15.75" x14ac:dyDescent="0.25">
      <c r="B26" s="14">
        <v>16</v>
      </c>
      <c r="C26" s="15">
        <v>51</v>
      </c>
      <c r="D26" s="15"/>
    </row>
    <row r="27" spans="2:4" ht="15.75" x14ac:dyDescent="0.25">
      <c r="B27" s="14">
        <v>17</v>
      </c>
      <c r="C27" s="15">
        <v>52</v>
      </c>
      <c r="D27" s="15"/>
    </row>
    <row r="28" spans="2:4" x14ac:dyDescent="0.25">
      <c r="D28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62993CC5A6F4F88BFE3DCE4679998" ma:contentTypeVersion="10" ma:contentTypeDescription="Crée un document." ma:contentTypeScope="" ma:versionID="185e1ee5d406dd84efd274e1221ade05">
  <xsd:schema xmlns:xsd="http://www.w3.org/2001/XMLSchema" xmlns:xs="http://www.w3.org/2001/XMLSchema" xmlns:p="http://schemas.microsoft.com/office/2006/metadata/properties" xmlns:ns2="ec6bed14-7f9b-4f27-bb3d-c16a74aafb01" targetNamespace="http://schemas.microsoft.com/office/2006/metadata/properties" ma:root="true" ma:fieldsID="4419e55e05a29496a139edb89ddde961" ns2:_="">
    <xsd:import namespace="ec6bed14-7f9b-4f27-bb3d-c16a74aafb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bed14-7f9b-4f27-bb3d-c16a74aaf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64D31A-4D82-4AE7-9A21-7FE75492D25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c6bed14-7f9b-4f27-bb3d-c16a74aafb0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B9EAAE-0283-4A0E-B4F1-5DDC75401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bed14-7f9b-4f27-bb3d-c16a74aafb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2A56F8-E6C9-4453-BF2E-42B175A338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BALANCE</vt:lpstr>
      <vt:lpstr>EAN</vt:lpstr>
      <vt:lpstr>SIZE RATIO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2020-07-06T10:21:41Z</dcterms:created>
  <dcterms:modified xsi:type="dcterms:W3CDTF">2026-10-01T10:15:55Z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0x01010048A62993CC5A6F4F88BFE3DCE4679998</vt:lpwstr>
  </property>
</Properties>
</file>